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 r="A6" i="3"/>
  <c r="A7" i="3"/>
  <c r="A8" i="3"/>
</calcChain>
</file>

<file path=xl/sharedStrings.xml><?xml version="1.0" encoding="utf-8"?>
<sst xmlns="http://schemas.openxmlformats.org/spreadsheetml/2006/main" count="9" uniqueCount="9">
  <si>
    <t>原本</t>
  </si>
  <si>
    <t>내용</t>
    <phoneticPr fontId="1" type="noConversion"/>
  </si>
  <si>
    <t>弱壹萬貳千貳
貞夫人老壹淑夫人老貳婦女肆千柒百貳內壯貳千伍百貳拾老壹千參百弱捌百捌拾貳良女壹萬柒千柒百內壯柒
千肆百拾捌老參千參百伍弱陸千玖百柒拾柒寺婢肆百貳拾內壯壹百拾老壹百肆拾弱壹百柒拾驛女壹千柒百壹內
壯柒百陸拾老肆百玖拾弱肆百伍拾壹驛婢伍拾伍內壯參拾伍老參弱拾柒校婢貳百內壯捌拾玖老肆拾伍弱陸拾陸
院婢玖拾壹內壯肆拾壹老貳拾伍弱貳拾伍私婢壹萬參百拾內壯伍千壹百捌拾老壹千玖百伍弱參千貳百貳拾伍營
府官婢肆百玖內壯壹百參拾老玖拾弱壹百捌拾玖等印
色吏徐碩來
監官通德郞禹洪緝</t>
    <phoneticPr fontId="1" type="noConversion"/>
  </si>
  <si>
    <r>
      <t>物故絶戶秩
東上奴正發申貴同金必成婢吾作只金召史夏石貴奴世哲尹三伊營婢守貞李永再奴順命金三中李太甲金文迪金正郞
李茂先姜召史鄭用達金厚氏徐召史羅進杰婢貴郞金汗孫東中朴萬朱全世澄金召史朴昌發禹得哲東
下李世命婢芿女殷達興婢云良都氏曺石朱吉禮昌林氏李氏金永安金召史解西村申元崔命朱朴召史金奉來
李石京李東贊姜氏趙召史安召史裵世昌金召史黃世千朴召史奴完實金信靑婢時德余召史樑召史李天德韓必
朱婢元女蔡仁哲蔡氏奴世江張召史奴小斤金閔命信李德海朴召史解北村全氏洪召史婢分良金石只李世昌金命右
婢進奉崔大世萬閔</t>
    </r>
    <r>
      <rPr>
        <sz val="10"/>
        <rFont val="MS Gothic"/>
        <family val="3"/>
        <charset val="128"/>
      </rPr>
      <t>国</t>
    </r>
    <r>
      <rPr>
        <sz val="10"/>
        <rFont val="돋움"/>
        <family val="3"/>
        <charset val="129"/>
      </rPr>
      <t>先黃成乞李正民李㗡金黃汗趙召史黃召史廉明李自必高進乞朴召史解西部</t>
    </r>
  </si>
  <si>
    <r>
      <t>奴月命金召史李命發婢自春崔昌夏李東春婢仁乃婢應化奴汗先李召史安元萬權植奴正金洪守江婢今德解
東村婢六月守北崔奉世朴順昌金順迪孫太元鄭自汗金汗文朴命貴朴召史朴召史守東梁召史金得發
李占伊金萬甫婢石丹張日安崔俊太張連乭李召史婢介進金淡沙里崔氏崔永隆金召史李師春鄭益后朴小斤者未
守縣內婢春良婢正月金中占李進守下守南金中三文召史鄭召史鄭守岳婢甘進申召史孫召史安召史全命祿尹世
雄韓</t>
    </r>
    <r>
      <rPr>
        <sz val="10"/>
        <rFont val="MS Gothic"/>
        <family val="3"/>
        <charset val="128"/>
      </rPr>
      <t>国</t>
    </r>
    <r>
      <rPr>
        <sz val="10"/>
        <rFont val="돋움"/>
        <family val="3"/>
        <charset val="129"/>
      </rPr>
      <t>達申召史金召史千召史車召史李召史黃召史上守南羅石萬林儀京金召史姜儀望趙召史徐活車召史上
守西張丙云奴信儀李道澄洪召史楊大点金召史婢玉進下守西張召史婢斗郞車卜萬徐命官林正元孫聖道金汝三
西上朴䪪夫里朴俊三池哲中奴卜立奴乭無致劉日乭金元發鄭召史奴順奉婢雪香趙召史婢汝郞金分天徐大來朴召史
姜儀發崔太世黃順發車命三姜</t>
    </r>
    <r>
      <rPr>
        <sz val="10"/>
        <rFont val="FangSong"/>
        <family val="3"/>
        <charset val="134"/>
      </rPr>
      <t>旕</t>
    </r>
    <r>
      <rPr>
        <sz val="10"/>
        <rFont val="돋움"/>
        <family val="3"/>
        <charset val="129"/>
      </rPr>
      <t>金金就澄金氏崔致才丁禮發婢月京金召史婢權今金應民朴朱汗崔淡沙里
奴命三婢者音郞張時化朴順必婢月連張再發朴召史婢哲分金白升方召史蔡召史徐奉孝奴屎老未徐太儀徐必逈
奴德才李元三韓時發婢月仙奴牙只朴順巾黃召史西中金召史金召史金萬順奴以先崔夫九崔太永徐奉用金召后
全氏李氏崔召史權召史全氏李東輝西下下柳天化車德才都氏丁啓信李再命朴戒白婢順乃崔順命李方乞車
氏都世忠金世日林召史西下孫興甫孫國達孫碩達李氏尹召史蔡姓曺召史許正世許氏池國立朴召史鄭氏朴氏金仁乞
崔淡沙里金</t>
    </r>
    <r>
      <rPr>
        <sz val="10"/>
        <rFont val="FangSong"/>
        <family val="3"/>
        <charset val="134"/>
      </rPr>
      <t>旕</t>
    </r>
    <r>
      <rPr>
        <sz val="10"/>
        <rFont val="돋움"/>
        <family val="3"/>
        <charset val="129"/>
      </rPr>
      <t>同金時永金姓李召史奴得汗鄭永三太召史河東婢仙女秋正申秋江牙之徐道中崔正斗金厚氏河
北張召史奴德石婢時德婢</t>
    </r>
    <r>
      <rPr>
        <sz val="10"/>
        <rFont val="FangSong"/>
        <family val="3"/>
        <charset val="134"/>
      </rPr>
      <t>旕</t>
    </r>
    <r>
      <rPr>
        <sz val="10"/>
        <rFont val="돋움"/>
        <family val="3"/>
        <charset val="129"/>
      </rPr>
      <t>眞李召史禹召史婢貴伊婢時郞李召史姜召史李淡沙里河西奴自云婢允月婢日德奴從必
李益上崔召史奴千世李咸厚姜進先羅召史金召史甄進業河南徐召史李時化婢命郞金南</t>
    </r>
    <r>
      <rPr>
        <sz val="10"/>
        <rFont val="MS Gothic"/>
        <family val="3"/>
        <charset val="128"/>
      </rPr>
      <t>閠</t>
    </r>
    <r>
      <rPr>
        <sz val="10"/>
        <rFont val="돋움"/>
        <family val="3"/>
        <charset val="129"/>
      </rPr>
      <t>甘勿川許以
太許鉏石氏許容婢唜每秋准昌白圭安孫召史徐彭世奴永萬靈巖李連先崔成夏金召史月背奴介石婢善今金
台善李世長金命得李儀化仁興金八十伊卞姓奴道郞吳順業白召史李永起宋召史金世達花縣內金中來
姜善朱班召史奴順才林達伊林致江金召史玉浦金時命羅世準羅氏千召史金召史朴召史李召史李氏朴姓婢
松月車姓婢日今辛召史法化白召史宋元上申召史李完石辛周江金台守省平谷柳氏金順哲奴孟皮朴日新
河氏全得三金召史姜召史角北卞自發崔道文李召史廉召史朴召史朴召史李召史婢升女婢</t>
    </r>
    <r>
      <rPr>
        <sz val="10"/>
        <rFont val="MS Gothic"/>
        <family val="3"/>
        <charset val="128"/>
      </rPr>
      <t>礼</t>
    </r>
    <r>
      <rPr>
        <sz val="10"/>
        <rFont val="돋움"/>
        <family val="3"/>
        <charset val="129"/>
      </rPr>
      <t>化金召史金
召史朴仁達婢愛玉金召史婢永女朴召史楊信和奴貴先奴介發崔召史朴允九婢乭女許彬朴召史金云先張召史金
好元奴進弘奴申奉金召史具召史卞召史金召史張氏權召史角南金成萬朴命立李召史朴召史朴䪪石朴次准
朴召史金聖元金召史曺昌允朴氏婢日女金召史奴七元奴七彦朴氏梁召史金汗甲朴善發朴岩回趙召史李仁哲
張順巾朴召史全命達李召史曺命恒奴汗金黃再澄等印
逃亡絶戶秋
東上張馬貴崔召史婢孝郞元完山李白三奴小斤老未李唜世奴從國婢卞伊朴太仁李召史金道文黃召史奴夢必奴昌
愛宋召史金</t>
    </r>
    <r>
      <rPr>
        <sz val="10"/>
        <rFont val="MS Gothic"/>
        <family val="3"/>
        <charset val="128"/>
      </rPr>
      <t>国</t>
    </r>
    <r>
      <rPr>
        <sz val="10"/>
        <rFont val="돋움"/>
        <family val="3"/>
        <charset val="129"/>
      </rPr>
      <t>乭安松女裵興伊婢世郞崔以石婢順切裵夫億李彭石婢春月奴德海林小斤者未奴得辛裵夢迪朴召史
裵有迪奴以化李順尙崔三伊李仁輝姜進京金貴才奴太元金</t>
    </r>
    <r>
      <rPr>
        <sz val="10"/>
        <rFont val="FangSong"/>
        <family val="3"/>
        <charset val="134"/>
      </rPr>
      <t>秃</t>
    </r>
    <r>
      <rPr>
        <sz val="10"/>
        <rFont val="돋움"/>
        <family val="3"/>
        <charset val="129"/>
      </rPr>
      <t>孫婢德伊張萬世婢命今崔淡沙里朴士文尹姓奴儉
同朴召史奴貴萬金召史黃再福全萬海李守方鄭儀仁婢助是奴自先金召史全聖大金召史裵姓申進乭朴召史李必
連奴屎白金䪪未徐召史奴愛發金太三崔己同李太明李廷普東中朴道安裵於仁者未奴</t>
    </r>
    <r>
      <rPr>
        <sz val="10"/>
        <rFont val="FangSong"/>
        <family val="3"/>
        <charset val="134"/>
      </rPr>
      <t>旕</t>
    </r>
    <r>
      <rPr>
        <sz val="10"/>
        <rFont val="돋움"/>
        <family val="3"/>
        <charset val="129"/>
      </rPr>
      <t>山崔德貴池召史婢日化奴石
男朴禮發金夏正奴德良秋召史金召史奴必文鄭大牙只李以占鄭進京鄭成必鄭萬弘全汗中朴召史東下婢守良代申召史
全太興奴莫用權召史奴就化閔行順李世必金進九殷昇悅柳聖悟解西村金召史李萬乞李厚必金召史李進發李元用
朴岩外吳三伊奴再萬奴三山奴春上婢助是婢玉進婢乭女宣萬支婢善月朴召史張貴金奴再奉崔命乞金仁白崔守太
李益萬解北村朴守允蔡時訓奴永望金東石李得聖李氏車自京丁召史韓世汗安世靑宋牙只奴老郞裵召史朴吾作只
李召史朴召史金世夏千萬必崔召史李</t>
    </r>
    <r>
      <rPr>
        <sz val="10"/>
        <rFont val="MS Gothic"/>
        <family val="3"/>
        <charset val="128"/>
      </rPr>
      <t>献</t>
    </r>
    <r>
      <rPr>
        <sz val="10"/>
        <rFont val="돋움"/>
        <family val="3"/>
        <charset val="129"/>
      </rPr>
      <t xml:space="preserve">微朴召史奴江牙之李萬太奴萬先奴言男金召史河元澄崔召史金汗玉趙德金
金召史金必萬奴德上朴聖日全召史千召史李召史李再中金次乭金召史成三奉李召史金己平黃善奉李達成李自乙
作只奴永巾金貴同崔召史金白只李道山金乭金崔順萬尹㗡進朴氏朴日萬河夏雲尹㗡眞解西部李世汗奴淡
</t>
    </r>
    <phoneticPr fontId="1" type="noConversion"/>
  </si>
  <si>
    <r>
      <t>沙里尹汗先李中官婢玉丹婢海日金厚白婢申女李江牙之李聖再金太明裵春發宋㐏未南</t>
    </r>
    <r>
      <rPr>
        <sz val="10"/>
        <rFont val="MS Gothic"/>
        <family val="3"/>
        <charset val="128"/>
      </rPr>
      <t>国</t>
    </r>
    <r>
      <rPr>
        <sz val="10"/>
        <rFont val="돋움"/>
        <family val="3"/>
        <charset val="129"/>
      </rPr>
      <t>訓婢中先李北實徐命白奴順
才解東村徐德興白師正崔允石洪海安婢萬女金應律金成哲婢六月裵遠光婢己丹朴召史李貴三婢順丹婢助是金召史
朴汝三徐中甲徐召史李氏婢順眞徐世丹婢淡沙里張氏沈驗用金旭世李汗守婢同眞嚴召史蔡文熙守北宋昌明金再厚
權順平奴者音奉李再迪全再中許永信金於屯金裵君望安汗己金世奉朴召史安世中李召史金召史守東金召史
婢命女全聖乞婢助是朴召史柳雨男崔召史宋千連全召史李召史朴召史李光右文萬白奴永金婢小斤連孫彦占尹
就銀婢己壬崔召史婢儀眞婢小斤連守縣內奴金加未李淡沙里廉永發奴金伊李召史金汝守李世己張貴哲丁以達李厚奉
徐召史金召史上守南朱召史方汗南趙召史朴正壬張召史尹時右徐有還鄭召史金</t>
    </r>
    <r>
      <rPr>
        <sz val="10"/>
        <rFont val="MS Gothic"/>
        <family val="3"/>
        <charset val="128"/>
      </rPr>
      <t>国</t>
    </r>
    <r>
      <rPr>
        <sz val="10"/>
        <rFont val="돋움"/>
        <family val="3"/>
        <charset val="129"/>
      </rPr>
      <t>男金召史金淡石金中己徐召史朴命
才林成才全萬采朴召史奴中必連穎正禹亨徵禹命</t>
    </r>
    <r>
      <rPr>
        <sz val="10"/>
        <rFont val="MS Gothic"/>
        <family val="3"/>
        <charset val="128"/>
      </rPr>
      <t>教</t>
    </r>
    <r>
      <rPr>
        <sz val="10"/>
        <rFont val="돋움"/>
        <family val="3"/>
        <charset val="129"/>
      </rPr>
      <t>下守南鄭召史金起三奴淡沙里朴召史奴厚石金召史吳順奉李
海昌奴㗡乭金就永李有元都召史鄭召史奴時永金乭同康萬宇上守西權牙只金乭無致趙元世金召史朱召史姜
萬興奴小ㄱ德張進三李永萬張召史金萬乞全善學金淡沙里蔡允昌下守西金召史文尙夏婢莫女婢助是兪召史婢
小斤都自實金良岳金就興金世中孫小白任准京朴姓徐召史金中先李成鶴西上鄭汗貴奴三伊李永萬奴厚氏奴鶴
乭奴厚望白進采李件里金金貴才奴南悅尹召史元召史黃世乞尹信宅奴成奉奴己萬奴介不里崔道</t>
    </r>
    <r>
      <rPr>
        <sz val="10"/>
        <rFont val="MS Gothic"/>
        <family val="3"/>
        <charset val="128"/>
      </rPr>
      <t>双</t>
    </r>
    <r>
      <rPr>
        <sz val="10"/>
        <rFont val="돋움"/>
        <family val="3"/>
        <charset val="129"/>
      </rPr>
      <t>金元上奴牙只豊德秋
鄭自老未奴奉伊金成萬奴屎伊奴正男奴夢乞奴再中奴屎奉奴次乭黃召史李召史金德夏奴㗡乭婢助是奴淡沙里徐厚
行婢助是朴召史奴乭天婢士女崔召史秋士昌姜升先朴加應金殷道業金召史朴德才梁仁達奴老郞李萬之趙世太李
小斤老未李今乭禹召史奴㗡同金進九徐就星金石乭奴玉生金太命婢助是張萬迪奴命好奴中乞李從貴西中婢玉分黃
就益金召史婢守郞崔召史金召史申召史千召史李召史李萬貴李世永李助是文應必張宗元婢世玉郭來澄西下下奴
先發金石文丁世完林淡沙里趙德文奴順男金德而裵俊西下李牙只鄭雄九李姓兪准三奴進江禹召史金召史奴靑先
李貴太成氏孫命老河東徐業李萬永朴召史裵厚日婢小助是李召史禹必興奴三伊奴永才奴汝白全今伊蔡時連秋
大年河北金召史金致興鄭之化曺召史鄭文厚金命才朴召史奴唜卜奴貴萬奴海龍劉召史葛月先仇氏朴召史金必中南自必
婢丹伊李士先禹順才金以三河西奴永伊婢助是奴萬均奴得必奴升發奴命伊奴永達婢助是奴屎岳奴連達崔世奉奴羅
斤乃婢己永奴萬三奴時白金正必奴仁世婢助是奴太元奴好世權命山奴牙只奴升達徐宗厚河南婢助是婢萬介婢奉三金信哲
婢助是崔召史李以昌宋召史金再正池召史金召史孫永必玄尙萬奴永必徐姓崔准望甘勿川朴先發鄭召史陳完靈巖婢
助是姜順伊李化卜劉成才金㐏未尹厚三徐召史孫召史金小斤老未月背柳希才金姓趙必先金載亨朴翰李右切李太乞
朴召史仁興金召史姜日朱金召史申守甲仇士文李召史林召史趙召史金召史婢汗玉花縣內裵就己曺先儀申萬世奴世右朴連
萬柳守望張召史朴進九朴日先奴進業全小斤於屯金金日秋鄭召史朴都多之郭召史金貴正尹進才金召史葛貴卜金海迪金
汝三金順儀玉浦金德興朴太茂婢同月尹時乭崔氏徐㐏未婢助是婢順女李厚命法化郭萬興申命郁金先奉嚴召
史奴莫卜趙召史李召史奴㗡乭省平谷林召史朴道淳朴召史全宗李自命鄭千朱金興世鄭再三李海命崔召史
金氏李命達羅能初奴命進李召史角北鄭仁命孔必三孔大岳婢以德都牙只李召史庾汝文千毛老尹召史婢春今婢春德
婢助是金召史安召史金召史奴無應宗夏次乞洪再朴進安朴召史李召史金召史洪萬益洪萬興婢時月徐召史婢武女金
九正婢自德曺夏宗朴世光金召史金千日宋召史婢允月奴淡沙里李再永奴元石婢助是婢順每婢女玉婢乭分奴貴贊
文召史徐必乭申順江鄭召史崔萬甲金召史婢白女婢厚女姜召史芮太順千夏成奴貴必婢分春婢助是裵命連
趙召史朴萬昌金太奉婢太分李進式婢戒月朴召史徐召史金召史崔平老徐召史卞時甲朴正世婢助是張德昌金莫
先鄭厚氏卞必先崔進三吳助是張夢才婢汗眞仇召史安召史卞召史崔日三鄭必三鄭弘戒金夏己張召史都再云
梁召史金石乭卞汝又許世必曺成甲尹世玄李召史朴聖沃朴聖執權</t>
    </r>
    <r>
      <rPr>
        <sz val="10"/>
        <rFont val="MS Gothic"/>
        <family val="3"/>
        <charset val="128"/>
      </rPr>
      <t>献</t>
    </r>
    <r>
      <rPr>
        <sz val="10"/>
        <rFont val="돋움"/>
        <family val="3"/>
        <charset val="129"/>
      </rPr>
      <t>趙正燁李亨白圭錫許貴鄭國</t>
    </r>
    <r>
      <rPr>
        <sz val="10"/>
        <rFont val="MS Gothic"/>
        <family val="3"/>
        <charset val="128"/>
      </rPr>
      <t>宝</t>
    </r>
    <r>
      <rPr>
        <sz val="10"/>
        <rFont val="돋움"/>
        <family val="3"/>
        <charset val="129"/>
      </rPr>
      <t>裵益夏
禹恒白金允海金德海金宗海禹命九朴汗益玄右崑玄右談南召史角南裵正發金太右鄭從分崔氏權召史
孫必曺聖乞金召史卞初澄秋召史趙必萬琴召史李萬先都准乞盧國三婢唜眞金萬再金束金張萬白李淡沙里李
世彬金岩回李命伊趙世乞朴聖再張守崔召史崔石今朴萬徵崔姓金召史權興再金正三朴東益朴進柱金召史</t>
    </r>
    <phoneticPr fontId="1" type="noConversion"/>
  </si>
  <si>
    <r>
      <t>婢仁郞姜三伊鄭時巾婢望今崔命好金就云朴世太黃石己李白三李召史秦召史婢時德金召史金召史
金召史趙安德李召史郭召史姜牙只姜順岳李貴民朴汗澄婢件里介秋萬才奴命三金萬連權汝呑婢莫今
全淡沙里李奉伊奴必元朴永云金夢弼文道明郭龍成郭龍五郭龍昌朴世建等印
移他官秩
東上裵達龍李順必慶山去西上金守長慶山去解西村鄭小斤者未慶山去下守西文道載慈仁去守
北金聲振金聲始慈仁去河東鄭德潤慶山去角北許世必淸道去西下孫命老慈仁去解西村郭泰啓興海去
下守南林乼同淸道去解西部朴時哲慶山去解東村宋燧慶山去河西奴惡只星州去西上金守弘尙州
去東上田得圭崔得必慶山去李慶進漆谷去李太命河東去
他官來秩
東上曺夏彬新寧來西上韓福只慶山來吳六孫京畿來奴者音石寧海來金善業慶州來下守南許奎華慶山來
曺萬載密陽來法化朴世儉星州來尹遇兼玄風來姜淡沙里高靈來解東村崔厚先朴就文義興來角北芮成福
淸道來
都已上
丁卯元戶壹萬貳千玖百貳拾貳戶以
合雜</t>
    </r>
    <r>
      <rPr>
        <sz val="10"/>
        <rFont val="FangSong"/>
        <family val="3"/>
        <charset val="134"/>
      </rPr>
      <t>頉</t>
    </r>
    <r>
      <rPr>
        <sz val="10"/>
        <rFont val="돋움"/>
        <family val="3"/>
        <charset val="129"/>
      </rPr>
      <t>壹千陸百玖拾伍戶計除
時存壹萬壹千貳百貳拾柒戶
今加壹千捌百肆拾戶
合實壹萬參千陸拾柒戶作統貳千陸百拾參統貳戶
比丁卯加戶壹百肆拾伍戶
丁卯元人口陸萬壹百參拾玖口以
合雜</t>
    </r>
    <r>
      <rPr>
        <sz val="10"/>
        <rFont val="FangSong"/>
        <family val="3"/>
        <charset val="134"/>
      </rPr>
      <t>頉</t>
    </r>
    <r>
      <rPr>
        <sz val="10"/>
        <rFont val="돋움"/>
        <family val="3"/>
        <charset val="129"/>
      </rPr>
      <t>玖千捌百伍拾陸口計除
時存伍萬貳百捌拾參口
今加壹萬柒百參拾口
合實陸萬壹千拾參口
比丁卯加人口捌百柒拾肆口
男丁貳萬伍千肆百貳拾貳口內
壯壹萬伍千參百伍拾參口
老陸千參百肆拾口
弱參千柒百貳拾玖口
封君老壹縣監老壹別檢壯壹參奉壯壹僉使老肆萬戶老壹進士陸內壯肆老貳出身捌內壯伍老參嘉善柒拾
內壯拾陸老伍拾肆折衝捌拾肆內壯參拾老伍拾肆通政柒拾肆內壯拾參老陸拾壹原從功臣老貳僉正拾參內壯玖老肆
判官貳拾伍內壯拾壹老拾肆司果壹百貳內壯柒拾陸老貳拾陸納參奉老肆納主簿老柒納察訪拾貳內壯參老玖通德
X陸拾捌內壯肆拾參老貳拾伍宣務郞老壹通仕郞老壹將仕郞老壹幼學肆千拾柒內壯壹千伍百老壹千參百柒拾</t>
    </r>
    <phoneticPr fontId="1" type="noConversion"/>
  </si>
  <si>
    <r>
      <t>X弱壹千壹百肆拾業儒貳百壹內壯柒拾壹老玖拾貳弱參拾捌閑良貳百伍內壯伍拾老壹百伍拾伍業武柒百肆拾壹內壯
X百伍老肆百伍拾弱捌拾陸校生柒拾貳內壯伍拾老參弱拾玖院生玖內壯伍弱肆忠義衛柒拾柒內壯參拾伍老貳拾貳弱
XX忠翊衛陸內壯參老貳弱壹忠贊衛貳拾壹內壯捌老拾貳弱壹忠壯衛老貳營府將官參拾參內壯貳拾伍老捌營府知鼓
X壯肆旗鼓官壯參營府旗牌官伍拾內壯肆拾伍老伍百摠將壯參在家出使軍官捌拾內壯陸拾貳老拾捌在家作領軍官壹百
X內壯捌拾伍老貳拾貳帶率出使軍官玖拾內壯柒拾伍老拾伍作領軍官壹百拾壹內壯捌拾伍老貳拾陸架山守堞百摠將壯貳出
X軍官壯拾作領軍官壹百參拾捌內壯壹百貳拾壹老拾柒鎭討捕軍官壹百柒拾壹內壯壹百伍拾壹老貳拾㷨燧別將
X參假鄕所肆拾內壯參拾老拾貢生貳百柒內壯壹百參拾伍老柒拾貳人吏伍百參拾貳內壯肆百伍老壹百貳拾柒小童肆
X柒拾壹內壯參百伍拾弱壹百貳拾壹都訓導參拾貳內壯貳拾伍老柒余丁貳拾參內壯拾伍老捌武學伍百陸拾肆內壯肆
百伍拾老玖拾弱貳拾肆射夫壹百捌拾壹內壯壹百貳拾老肆拾弱貳拾壹砲保貳百貳拾柒內壯壹百貳拾伍老壹百貳御
營軍壹百伍拾貳內壯壹百貳拾柒老貳拾伍保人肆百陸拾陸內壯參百柒拾老貳拾伍弱柒拾壹禁衛軍貳百貳拾陸內壯
貳百貳拾壹老伍保人柒百貳內壯肆百拾壹老壹百拾弱壹百捌拾壹主鎭軍貳百參拾貳內壯壹百捌拾伍老肆拾柒保
壯貳騎步兵貳百貳內壯壹百玖拾壹老拾壹</t>
    </r>
    <r>
      <rPr>
        <sz val="10"/>
        <rFont val="MS Gothic"/>
        <family val="3"/>
        <charset val="128"/>
      </rPr>
      <t>袱</t>
    </r>
    <r>
      <rPr>
        <sz val="10"/>
        <rFont val="돋움"/>
        <family val="3"/>
        <charset val="129"/>
      </rPr>
      <t>直幷壯伍拾樂生壯肆樂工玖內壯柒老貳司僕諸員捌內壯參老伍水軍
伍百陸拾參內壯參百壹老壹百伍拾壹弱壹百拾壹保人貳百捌拾貳內壯壹百伍拾老壹百貳拾壹弱拾壹陸軍分
防幷柒百肆拾伍內壯肆百參拾老壹百伍拾伍弱壹百陸拾保人參百參拾壹內壯壹百肆拾老壹百貳拾弱柒拾壹
硫黃軍捌拾捌內壯伍拾壹老貳拾貳弱拾伍弓人陸拾內壯參拾貳老拾柒弱拾壹矢人貳拾內壯拾伍老伍牙兵馬軍貳百貳拾
陸內壯壹百肆拾伍老捌拾壹保人肆百陸拾壹內壯貳百參拾貳老壹百拾貳弱壹百拾柒步軍伍百玖拾內壯肆百捌拾貳
老壹百捌卜馬軍壯伍拾肆保壹百內壯伍拾貳老參拾壹弱拾柒營府標下軍壹百伍拾內壯壹百貳老肆拾捌各色火兵貳
百玖拾參內壯貳百柒拾老貳拾參馬丁壯壹百拾伍各色隨率壹百貳拾伍內壯壹百伍老貳拾旗手軍壯壹百保人陸拾捌內
壯參拾貳老拾伍弱貳拾壹塘報手壯參拾軍牢壯捌拾羅將保幷玖拾貳內壯陸拾伍老伍弱貳拾貳需米軍柒拾伍內壯伍
拾參老拾弱拾貳炭軍玖內壯伍弱肆格軍壯參拾擣砧軍肆拾內壯貳拾伍老拾伍細樂手壯伍水鐵匠壯貳拾貳沙器匠
壯陸瓮匠陸拾參內壯參拾伍老貳拾捌各色匠人幷參百玖拾肆內壯貳百捌拾老捌拾貳弱參拾貳各廳下典壹百貳內壯肆
拾貳老肆拾貳弱拾捌城丁軍貳百參內壯壹百參老捌拾弱貳拾大砲手保拾伍內壯拾參弱貳募軍貳百內壯壹百貳拾伍
老陸拾弱拾伍鉛鐵軍貳拾參內壯拾參老柒弱參都訓導馬丁陸內壯肆老貳軍牢保壯肆㷨軍柒拾伍內壯肆拾壹
老貳拾弱拾肆保貳百貳拾伍內壯壹百捌拾老參拾弱拾伍束伍馬軍</t>
    </r>
    <r>
      <rPr>
        <sz val="10"/>
        <rFont val="MS Gothic"/>
        <family val="3"/>
        <charset val="128"/>
      </rPr>
      <t>随</t>
    </r>
    <r>
      <rPr>
        <sz val="10"/>
        <rFont val="돋움"/>
        <family val="3"/>
        <charset val="129"/>
      </rPr>
      <t>率幷貳百參拾陸內壯壹百捌拾老參拾伍弱貳
拾壹保肆百參拾壹內壯貳百柒拾老壹百貳拾壹弱肆拾步軍壹千捌內壯柒百老參百捌保人壹千肆拾參內壯捌百
貳拾老貳拾壹弱貳百貳府軍牢壯拾伍人吏保壹百伍內壯陸拾老貳拾貳弱貳拾參驛吏貳千壹百拾壹內壯壹千捌拾
伍老參百弱柒百貳拾陸擺拔軍肆拾肆內壯參拾伍老玖藥干拾玖內壯拾老玖保人拾內壯柒弱參官奴壹百玖拾參內
壯玖拾伍老捌拾弱拾捌寺奴伍百拾肆內添格壯參百玖拾肆無役老捌拾貳弱參拾捌校奴壹百伍拾貳內壯玖拾壹老參
拾伍弱貳拾陸院奴玖拾伍內壯參拾伍老參拾弱參拾私奴壹千捌百參拾捌內壯柒百柒拾伍老伍百拾弱壹百拾束伍兼役
壯肆百肆拾參驛奴肆拾伍內壯貳拾壹老拾參弱拾壹無役良人壹百伍拾貳內壯玖拾老伍拾壹弱拾壹倉直柒
拾伍內壯伍拾參老伍弱拾柒沙工壯伍刻手貳拾貳內壯拾伍老柒保人弱參盲人拾柒內壯伍老伍弱柒病人貳百貳拾
壹內壯壹百貳拾老柒拾弱參拾壹居士參拾壹內壯貳拾壹老拾等印
女丁參萬伍千伍百玖拾壹內
壯壹萬陸千貳百捌拾參
老柒千參百陸</t>
    </r>
    <phoneticPr fontId="1" type="noConversion"/>
  </si>
  <si>
    <r>
      <t>朝奉大夫行大丘都護府判官大丘</t>
    </r>
    <r>
      <rPr>
        <sz val="10"/>
        <rFont val="맑은 고딕 Semilight"/>
        <family val="3"/>
        <charset val="129"/>
      </rPr>
      <t>顉</t>
    </r>
    <r>
      <rPr>
        <sz val="10"/>
        <rFont val="돋움"/>
        <family val="3"/>
        <charset val="129"/>
      </rPr>
      <t>兵馬僉節制使宋
兼使 都事</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</si>
</sst>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Arial"/>
      <family val="2"/>
    </font>
    <font>
      <sz val="10"/>
      <name val="MS Gothic"/>
      <family val="3"/>
      <charset val="128"/>
    </font>
    <font>
      <sz val="10"/>
      <name val="FangSong"/>
      <family val="3"/>
      <charset val="134"/>
    </font>
    <font>
      <sz val="10"/>
      <name val="맑은 고딕 Semilight"/>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5" fillId="0" borderId="0" xfId="0" applyFont="1"/>
    <xf numFmtId="0" fontId="2" fillId="0" borderId="0" xfId="0" applyFont="1" applyAlignment="1">
      <alignment wrapText="1"/>
    </xf>
    <xf numFmtId="0" fontId="4" fillId="0" borderId="0" xfId="0" applyFo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zoomScaleNormal="100" workbookViewId="0">
      <selection activeCell="A2" sqref="A2"/>
    </sheetView>
  </sheetViews>
  <sheetFormatPr defaultRowHeight="12.75"/>
  <cols>
    <col min="1" max="1" width="20.28515625" bestFit="1" customWidth="1"/>
    <col min="2" max="2" width="111.5703125" bestFit="1" customWidth="1"/>
  </cols>
  <sheetData>
    <row r="1" spans="1:2">
      <c r="A1" s="1" t="s">
        <v>0</v>
      </c>
      <c r="B1" s="2" t="s">
        <v>1</v>
      </c>
    </row>
    <row r="2" spans="1:2" ht="84.75">
      <c r="A2" s="5" t="str">
        <f>HYPERLINK("http://kyu.snu.ac.kr/sdhj/index.jsp?type=hj/GK14680_00IH_0001_0156.jpg","1750_질도이상_156")</f>
        <v>1750_질도이상_156</v>
      </c>
      <c r="B2" s="4" t="s">
        <v>3</v>
      </c>
    </row>
    <row r="3" spans="1:2" ht="409.6">
      <c r="A3" s="5" t="str">
        <f>HYPERLINK("http://kyu.snu.ac.kr/sdhj/index.jsp?type=hj/GK14680_00IH_0001_0157.jpg","1750_질도이상_157")</f>
        <v>1750_질도이상_157</v>
      </c>
      <c r="B3" s="4" t="s">
        <v>4</v>
      </c>
    </row>
    <row r="4" spans="1:2" ht="409.6">
      <c r="A4" s="5" t="str">
        <f>HYPERLINK("http://kyu.snu.ac.kr/sdhj/index.jsp?type=hj/GK14680_00IH_0001_0158.jpg","1750_질도이상_158")</f>
        <v>1750_질도이상_158</v>
      </c>
      <c r="B4" s="4" t="s">
        <v>5</v>
      </c>
    </row>
    <row r="5" spans="1:2" ht="396.75">
      <c r="A5" s="5" t="str">
        <f>HYPERLINK("http://kyu.snu.ac.kr/sdhj/index.jsp?type=hj/GK14680_00IH_0001_0159.jpg","1750_질도이상_159")</f>
        <v>1750_질도이상_159</v>
      </c>
      <c r="B5" s="4" t="s">
        <v>6</v>
      </c>
    </row>
    <row r="6" spans="1:2" ht="409.6">
      <c r="A6" s="5" t="str">
        <f>HYPERLINK("http://kyu.snu.ac.kr/sdhj/index.jsp?type=hj/GK14680_00IH_0001_0160.jpg","1750_질도이상_160")</f>
        <v>1750_질도이상_160</v>
      </c>
      <c r="B6" s="4" t="s">
        <v>7</v>
      </c>
    </row>
    <row r="7" spans="1:2" ht="96.75">
      <c r="A7" s="5" t="str">
        <f>HYPERLINK("http://kyu.snu.ac.kr/sdhj/index.jsp?type=hj/GK14680_00IH_0001_0161.jpg","1750_질도이상_161")</f>
        <v>1750_질도이상_161</v>
      </c>
      <c r="B7" s="4" t="s">
        <v>2</v>
      </c>
    </row>
    <row r="8" spans="1:2" ht="24.75">
      <c r="A8" s="5" t="str">
        <f>HYPERLINK("http://kyu.snu.ac.kr/sdhj/index.jsp?type=hj/GK14680_00IH_0001_0162.jpg","1750_질도이상_162")</f>
        <v>1750_질도이상_162</v>
      </c>
      <c r="B8" s="4" t="s">
        <v>8</v>
      </c>
    </row>
    <row r="9" spans="1:2">
      <c r="A9" s="3"/>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2019-08-22T14:43:34Z</dcterms:modified>
</cp:coreProperties>
</file>