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<sst xmlns="http://schemas.openxmlformats.org/spreadsheetml/2006/main" count="1135" uniqueCount="563">
  <si>
    <t>年度</t>
  </si>
  <si>
    <t>사찰</t>
  </si>
  <si>
    <t>順番</t>
  </si>
  <si>
    <t>統</t>
  </si>
  <si>
    <t>職役</t>
  </si>
  <si>
    <t>姓</t>
  </si>
  <si>
    <t>名</t>
  </si>
  <si>
    <t>年齡</t>
  </si>
  <si>
    <t>干支</t>
  </si>
  <si>
    <t>出入</t>
  </si>
  <si>
    <t>處</t>
  </si>
  <si>
    <t>加入</t>
  </si>
  <si>
    <t>本</t>
  </si>
  <si>
    <t>主居</t>
  </si>
  <si>
    <t>主職役</t>
  </si>
  <si>
    <t>主姓名</t>
  </si>
  <si>
    <t>父職役</t>
  </si>
  <si>
    <t>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</si>
  <si>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</si>
  <si>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</si>
  <si>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</si>
  <si>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</si>
  <si>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</si>
  <si>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</si>
  <si>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</si>
  <si>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</si>
  <si>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</si>
  <si>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</si>
  <si>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備考</t>
  </si>
  <si>
    <t>外本</t>
  </si>
  <si>
    <t>備考</t>
  </si>
  <si>
    <t>分類</t>
  </si>
  <si>
    <t>율곡</t>
  </si>
  <si>
    <t>승</t>
  </si>
  <si>
    <t>부욱</t>
  </si>
  <si>
    <t>김해</t>
  </si>
  <si>
    <t>두경</t>
  </si>
  <si>
    <t>세걸</t>
  </si>
  <si>
    <t>출신</t>
  </si>
  <si>
    <t>진성</t>
  </si>
  <si>
    <t>강시헌</t>
  </si>
  <si>
    <t>자훈</t>
  </si>
  <si>
    <t>밀양</t>
  </si>
  <si>
    <t>업무</t>
  </si>
  <si>
    <t>박태활</t>
  </si>
  <si>
    <t>선발</t>
  </si>
  <si>
    <t>백일</t>
  </si>
  <si>
    <t>김기발</t>
  </si>
  <si>
    <t>윤일</t>
  </si>
  <si>
    <t>박태기</t>
  </si>
  <si>
    <t>돈명</t>
  </si>
  <si>
    <t>운일</t>
  </si>
  <si>
    <t>이해림</t>
  </si>
  <si>
    <t>종직</t>
  </si>
  <si>
    <t>진주</t>
  </si>
  <si>
    <t>강태중</t>
  </si>
  <si>
    <t>시화</t>
  </si>
  <si>
    <t>가선</t>
  </si>
  <si>
    <t>귀산</t>
  </si>
  <si>
    <t>김로신</t>
  </si>
  <si>
    <t>덕상</t>
  </si>
  <si>
    <t>창원</t>
  </si>
  <si>
    <t>황순달</t>
  </si>
  <si>
    <t>순기</t>
  </si>
  <si>
    <t>기용</t>
  </si>
  <si>
    <t>박검산</t>
  </si>
  <si>
    <t>임진</t>
  </si>
  <si>
    <t>김백지</t>
  </si>
  <si>
    <t>승운</t>
  </si>
  <si>
    <t>정용</t>
  </si>
  <si>
    <t>이명달</t>
  </si>
  <si>
    <t>종운</t>
  </si>
  <si>
    <t>변태발</t>
  </si>
  <si>
    <t>기종</t>
  </si>
  <si>
    <t>해운</t>
  </si>
  <si>
    <t>안수창</t>
  </si>
  <si>
    <t>보찬</t>
  </si>
  <si>
    <t>경주</t>
  </si>
  <si>
    <t>성삼</t>
  </si>
  <si>
    <t>월립</t>
  </si>
  <si>
    <t>박복기</t>
  </si>
  <si>
    <t>자순</t>
  </si>
  <si>
    <t>이천</t>
  </si>
  <si>
    <t>서재운</t>
  </si>
  <si>
    <t>이선</t>
  </si>
  <si>
    <t>천립</t>
  </si>
  <si>
    <t>납통정</t>
  </si>
  <si>
    <t>김득문</t>
  </si>
  <si>
    <t>성진</t>
  </si>
  <si>
    <t>대구</t>
  </si>
  <si>
    <t>백원이</t>
  </si>
  <si>
    <t>악지</t>
  </si>
  <si>
    <t>부지</t>
  </si>
  <si>
    <t>이수철</t>
  </si>
  <si>
    <t>의청</t>
  </si>
  <si>
    <t>거창</t>
  </si>
  <si>
    <t>신집</t>
  </si>
  <si>
    <t>영헌</t>
  </si>
  <si>
    <t>태중</t>
  </si>
  <si>
    <t>강운재</t>
  </si>
  <si>
    <t>연행</t>
  </si>
  <si>
    <t>인동</t>
  </si>
  <si>
    <t>장세희</t>
  </si>
  <si>
    <t>순돌</t>
  </si>
  <si>
    <t>석인</t>
  </si>
  <si>
    <t>김석숭</t>
  </si>
  <si>
    <t>자흠</t>
  </si>
  <si>
    <t>죽산</t>
  </si>
  <si>
    <t>박세하</t>
  </si>
  <si>
    <t>이발</t>
  </si>
  <si>
    <t>유영</t>
  </si>
  <si>
    <t>진이선</t>
  </si>
  <si>
    <t>등연</t>
  </si>
  <si>
    <t>김선</t>
  </si>
  <si>
    <t>일상</t>
  </si>
  <si>
    <t>재봉</t>
  </si>
  <si>
    <t>우일삼</t>
  </si>
  <si>
    <t>절충장군승</t>
  </si>
  <si>
    <t>임준</t>
  </si>
  <si>
    <t>함안</t>
  </si>
  <si>
    <t>조시상</t>
  </si>
  <si>
    <t>통정</t>
  </si>
  <si>
    <t>금금</t>
  </si>
  <si>
    <t>정세봉</t>
  </si>
  <si>
    <t>전학</t>
  </si>
  <si>
    <t>김중언</t>
  </si>
  <si>
    <t>덕귀</t>
  </si>
  <si>
    <t>생이</t>
  </si>
  <si>
    <t>김오척미</t>
  </si>
  <si>
    <t>태웅</t>
  </si>
  <si>
    <t>인천</t>
  </si>
  <si>
    <t>이가팔리</t>
  </si>
  <si>
    <t>천이</t>
  </si>
  <si>
    <t>정구일</t>
  </si>
  <si>
    <t>종문</t>
  </si>
  <si>
    <t>강태무</t>
  </si>
  <si>
    <t>장사운</t>
  </si>
  <si>
    <t>행관</t>
  </si>
  <si>
    <t>달성</t>
  </si>
  <si>
    <t>서잉질금</t>
  </si>
  <si>
    <t>돌상</t>
  </si>
  <si>
    <t>잉질발</t>
  </si>
  <si>
    <t>박진석</t>
  </si>
  <si>
    <t>양학</t>
  </si>
  <si>
    <t>김후발</t>
  </si>
  <si>
    <t>영필</t>
  </si>
  <si>
    <t>팔립</t>
  </si>
  <si>
    <t>은진</t>
  </si>
  <si>
    <t>자수</t>
  </si>
  <si>
    <t>파평</t>
  </si>
  <si>
    <t>윤정금</t>
  </si>
  <si>
    <t>성민</t>
  </si>
  <si>
    <t>선</t>
  </si>
  <si>
    <t>한익이</t>
  </si>
  <si>
    <t>회숙</t>
  </si>
  <si>
    <t>김광욱</t>
  </si>
  <si>
    <t>선태</t>
  </si>
  <si>
    <t>기삼</t>
  </si>
  <si>
    <t>최치상</t>
  </si>
  <si>
    <t>희태</t>
  </si>
  <si>
    <t>박치구</t>
  </si>
  <si>
    <t>의봉</t>
  </si>
  <si>
    <t>중길</t>
  </si>
  <si>
    <t>김득여</t>
  </si>
  <si>
    <t>태인</t>
  </si>
  <si>
    <t>윤홍로</t>
  </si>
  <si>
    <t>복지</t>
  </si>
  <si>
    <t>백년</t>
  </si>
  <si>
    <t>박애선</t>
  </si>
  <si>
    <t>강망기</t>
  </si>
  <si>
    <t>희망</t>
  </si>
  <si>
    <t>차백</t>
  </si>
  <si>
    <t>백두창</t>
  </si>
  <si>
    <t>성언</t>
  </si>
  <si>
    <t>김극삼</t>
  </si>
  <si>
    <t>명국</t>
  </si>
  <si>
    <t>양수완</t>
  </si>
  <si>
    <t>성흠</t>
  </si>
  <si>
    <t>정진발</t>
  </si>
  <si>
    <t>원이</t>
  </si>
  <si>
    <t>마당금</t>
  </si>
  <si>
    <t>이정원</t>
  </si>
  <si>
    <t>납가선</t>
  </si>
  <si>
    <t>승책</t>
  </si>
  <si>
    <t>초계</t>
  </si>
  <si>
    <t>정필</t>
  </si>
  <si>
    <t>인헌</t>
  </si>
  <si>
    <t>인홍</t>
  </si>
  <si>
    <t>전봉학</t>
  </si>
  <si>
    <t>보성</t>
  </si>
  <si>
    <t>동래</t>
  </si>
  <si>
    <t>주달</t>
  </si>
  <si>
    <t>이정달</t>
  </si>
  <si>
    <t>납통정승</t>
  </si>
  <si>
    <t>맹흠</t>
  </si>
  <si>
    <t>태발</t>
  </si>
  <si>
    <t>막대</t>
  </si>
  <si>
    <t>응주</t>
  </si>
  <si>
    <t>의환</t>
  </si>
  <si>
    <t>안동</t>
  </si>
  <si>
    <t>권수달</t>
  </si>
  <si>
    <t>점이</t>
  </si>
  <si>
    <t>이일남</t>
  </si>
  <si>
    <t>인숙</t>
  </si>
  <si>
    <t>서세발</t>
  </si>
  <si>
    <t>허학</t>
  </si>
  <si>
    <t>대환</t>
  </si>
  <si>
    <t>함양</t>
  </si>
  <si>
    <t>조시태</t>
  </si>
  <si>
    <t>호영</t>
  </si>
  <si>
    <t>금생</t>
  </si>
  <si>
    <t>민일</t>
  </si>
  <si>
    <t>박필언</t>
  </si>
  <si>
    <t>세봉</t>
  </si>
  <si>
    <t>은복</t>
  </si>
  <si>
    <t>양시언</t>
  </si>
  <si>
    <t>유화</t>
  </si>
  <si>
    <t>김발</t>
  </si>
  <si>
    <t>유신</t>
  </si>
  <si>
    <t>김이재</t>
  </si>
  <si>
    <t>필한</t>
  </si>
  <si>
    <t>세엽</t>
  </si>
  <si>
    <t>유만립</t>
  </si>
  <si>
    <t>주호</t>
  </si>
  <si>
    <t>1789사찰002</t>
  </si>
  <si>
    <t>1789사찰003</t>
  </si>
  <si>
    <t>진주</t>
  </si>
  <si>
    <t>갑진</t>
  </si>
  <si>
    <t>김해</t>
  </si>
  <si>
    <t>강양</t>
  </si>
  <si>
    <t>기미</t>
  </si>
  <si>
    <t>경산</t>
  </si>
  <si>
    <t>밀양</t>
  </si>
  <si>
    <t>합천</t>
  </si>
  <si>
    <t>순흥</t>
  </si>
  <si>
    <t>기축</t>
  </si>
  <si>
    <t>최대완</t>
  </si>
  <si>
    <t>갑오</t>
  </si>
  <si>
    <t>완산</t>
  </si>
  <si>
    <t>기유</t>
  </si>
  <si>
    <t>을사</t>
  </si>
  <si>
    <t>여양</t>
  </si>
  <si>
    <t>경자</t>
  </si>
  <si>
    <t>단양</t>
  </si>
  <si>
    <t>무신</t>
  </si>
  <si>
    <t>계영</t>
  </si>
  <si>
    <t>경주</t>
  </si>
  <si>
    <t>신해</t>
  </si>
  <si>
    <t>인동</t>
  </si>
  <si>
    <t>청주</t>
  </si>
  <si>
    <t>기사</t>
  </si>
  <si>
    <t>수원</t>
  </si>
  <si>
    <t>남원</t>
  </si>
  <si>
    <t>고양</t>
  </si>
  <si>
    <t>정유</t>
  </si>
  <si>
    <t>경술</t>
  </si>
  <si>
    <t>귀선</t>
  </si>
  <si>
    <t>실</t>
  </si>
  <si>
    <t>정축</t>
  </si>
  <si>
    <t>계묘</t>
  </si>
  <si>
    <t>김가</t>
  </si>
  <si>
    <t>이시이</t>
  </si>
  <si>
    <t>原本</t>
  </si>
  <si>
    <t>戶內位相</t>
  </si>
  <si>
    <t>임자</t>
  </si>
  <si>
    <t>무진</t>
  </si>
  <si>
    <t>계축</t>
  </si>
  <si>
    <t>임술</t>
  </si>
  <si>
    <t>무오</t>
  </si>
  <si>
    <t>갑인</t>
  </si>
  <si>
    <t>갑자</t>
  </si>
  <si>
    <t>을축</t>
  </si>
  <si>
    <t>경진</t>
  </si>
  <si>
    <t>임오</t>
  </si>
  <si>
    <t>임신</t>
  </si>
  <si>
    <t>신유</t>
  </si>
  <si>
    <t>경신</t>
  </si>
  <si>
    <t>신축</t>
  </si>
  <si>
    <t>병진</t>
  </si>
  <si>
    <t>寺刹</t>
  </si>
  <si>
    <t>面名</t>
  </si>
  <si>
    <t>寺刹名</t>
  </si>
  <si>
    <t>區分</t>
  </si>
  <si>
    <t>主戶</t>
  </si>
  <si>
    <t>本貫</t>
  </si>
  <si>
    <t>統數</t>
  </si>
  <si>
    <t>본</t>
  </si>
  <si>
    <t>1789사찰001</t>
  </si>
  <si>
    <t>http://ddmh.skku.edu/danjuk_upload/1789/pic/1789%BB%E7%C2%FB001.jpg</t>
  </si>
  <si>
    <t>http://ddmh.skku.edu/danjuk_upload/1789/pic/</t>
  </si>
  <si>
    <t>1789%BB%E7%C2%FB</t>
  </si>
  <si>
    <t>면명</t>
  </si>
  <si>
    <t>사찰명</t>
  </si>
  <si>
    <t>戶</t>
  </si>
  <si>
    <t>주호</t>
  </si>
  <si>
    <t>호내위상</t>
  </si>
  <si>
    <t>직역</t>
  </si>
  <si>
    <t>성</t>
  </si>
  <si>
    <t>명</t>
  </si>
  <si>
    <t>간지</t>
  </si>
  <si>
    <t>출입</t>
  </si>
  <si>
    <t>처</t>
  </si>
  <si>
    <t>가입</t>
  </si>
  <si>
    <t>본관</t>
  </si>
  <si>
    <t>주직역</t>
  </si>
  <si>
    <t>주성명</t>
  </si>
  <si>
    <t>부직역</t>
  </si>
  <si>
    <t>부명</t>
  </si>
  <si>
    <t>모직역</t>
  </si>
  <si>
    <t>모명</t>
  </si>
  <si>
    <t>조직역</t>
  </si>
  <si>
    <t>조명</t>
  </si>
  <si>
    <t>증조직역</t>
  </si>
  <si>
    <t>증조명</t>
  </si>
  <si>
    <t>외조직역</t>
  </si>
  <si>
    <t>외조명</t>
  </si>
  <si>
    <t>외본</t>
  </si>
  <si>
    <t>栗谷</t>
  </si>
  <si>
    <t>寺</t>
  </si>
  <si>
    <t>富旭</t>
  </si>
  <si>
    <t>主戶</t>
  </si>
  <si>
    <t>僧</t>
  </si>
  <si>
    <t>壬子</t>
  </si>
  <si>
    <t>金海</t>
  </si>
  <si>
    <t>斗慶</t>
  </si>
  <si>
    <t>世傑</t>
  </si>
  <si>
    <t>出身</t>
  </si>
  <si>
    <t>震成</t>
  </si>
  <si>
    <t>姜時憲</t>
  </si>
  <si>
    <t>晉州</t>
  </si>
  <si>
    <t>慈訓</t>
  </si>
  <si>
    <t>甲辰</t>
  </si>
  <si>
    <t>密陽</t>
  </si>
  <si>
    <t>業武</t>
  </si>
  <si>
    <t>朴太活</t>
  </si>
  <si>
    <t>先發</t>
  </si>
  <si>
    <t>百日</t>
  </si>
  <si>
    <t>金己發</t>
  </si>
  <si>
    <t>閏日</t>
  </si>
  <si>
    <t>戊辰</t>
  </si>
  <si>
    <t>朴太己</t>
  </si>
  <si>
    <t>敦明</t>
  </si>
  <si>
    <t>雲日</t>
  </si>
  <si>
    <t>李海林</t>
  </si>
  <si>
    <t>江陽</t>
  </si>
  <si>
    <t>從直</t>
  </si>
  <si>
    <t>己未</t>
  </si>
  <si>
    <t>姜太重</t>
  </si>
  <si>
    <t>時化</t>
  </si>
  <si>
    <t>嘉善</t>
  </si>
  <si>
    <t>貴山</t>
  </si>
  <si>
    <t>金老臣</t>
  </si>
  <si>
    <t>慶山</t>
  </si>
  <si>
    <t>德想</t>
  </si>
  <si>
    <t>癸丑</t>
  </si>
  <si>
    <t>昌原</t>
  </si>
  <si>
    <t>黃順達</t>
  </si>
  <si>
    <t>淳己</t>
  </si>
  <si>
    <t>己用</t>
  </si>
  <si>
    <t>朴儉山</t>
  </si>
  <si>
    <t>壬辰</t>
  </si>
  <si>
    <t>辛亥</t>
  </si>
  <si>
    <t>金白只</t>
  </si>
  <si>
    <t>承雲</t>
  </si>
  <si>
    <t>廷用</t>
  </si>
  <si>
    <t>李命達</t>
  </si>
  <si>
    <t>陜川</t>
  </si>
  <si>
    <t>宗雲</t>
  </si>
  <si>
    <t>壬戌</t>
  </si>
  <si>
    <t>卞太發</t>
  </si>
  <si>
    <t>己宗</t>
  </si>
  <si>
    <t>海雲</t>
  </si>
  <si>
    <t>安守昌</t>
  </si>
  <si>
    <t>順興</t>
  </si>
  <si>
    <r>
      <t>宝</t>
    </r>
    <r>
      <rPr>
        <sz val="10"/>
        <rFont val="돋움"/>
        <family val="3"/>
      </rPr>
      <t>贊</t>
    </r>
  </si>
  <si>
    <t>己丑</t>
  </si>
  <si>
    <t>慶州</t>
  </si>
  <si>
    <t>崔大完</t>
  </si>
  <si>
    <t>星三</t>
  </si>
  <si>
    <t>月立</t>
  </si>
  <si>
    <t>朴卜己</t>
  </si>
  <si>
    <t>慈順</t>
  </si>
  <si>
    <t>甲午</t>
  </si>
  <si>
    <t>利川</t>
  </si>
  <si>
    <t>徐再雲</t>
  </si>
  <si>
    <t>以善</t>
  </si>
  <si>
    <t>千立</t>
  </si>
  <si>
    <t>納通政</t>
  </si>
  <si>
    <r>
      <t>金</t>
    </r>
    <r>
      <rPr>
        <sz val="10"/>
        <rFont val="MingLiU"/>
        <family val="3"/>
      </rPr>
      <t>淂</t>
    </r>
    <r>
      <rPr>
        <sz val="10"/>
        <rFont val="돋움"/>
        <family val="3"/>
      </rPr>
      <t>文</t>
    </r>
  </si>
  <si>
    <t>成進</t>
  </si>
  <si>
    <t>戊午</t>
  </si>
  <si>
    <t>大丘</t>
  </si>
  <si>
    <t>白元伊</t>
  </si>
  <si>
    <t>岳只</t>
  </si>
  <si>
    <t>夫之</t>
  </si>
  <si>
    <t>李守哲</t>
  </si>
  <si>
    <t>完山</t>
  </si>
  <si>
    <t>儀淸</t>
  </si>
  <si>
    <t>己酉</t>
  </si>
  <si>
    <t>居昌</t>
  </si>
  <si>
    <t>愼集</t>
  </si>
  <si>
    <t>永憲</t>
  </si>
  <si>
    <t>太中</t>
  </si>
  <si>
    <t>姜云才</t>
  </si>
  <si>
    <t>演行</t>
  </si>
  <si>
    <t>甲寅</t>
  </si>
  <si>
    <t>仁同</t>
  </si>
  <si>
    <t>張世希</t>
  </si>
  <si>
    <t>順乭</t>
  </si>
  <si>
    <t>石仁</t>
  </si>
  <si>
    <t>金石崇</t>
  </si>
  <si>
    <t>慈欽</t>
  </si>
  <si>
    <t>乙巳</t>
  </si>
  <si>
    <t>竹山</t>
  </si>
  <si>
    <t>朴世夏</t>
  </si>
  <si>
    <t>以發</t>
  </si>
  <si>
    <t>有永</t>
  </si>
  <si>
    <t>陳以先</t>
  </si>
  <si>
    <t>驪陽</t>
  </si>
  <si>
    <t>等演</t>
  </si>
  <si>
    <t>庚子</t>
  </si>
  <si>
    <t>金善</t>
  </si>
  <si>
    <t>日尙</t>
  </si>
  <si>
    <t>再奉</t>
  </si>
  <si>
    <t>禹日三</t>
  </si>
  <si>
    <t>丹陽</t>
  </si>
  <si>
    <t>任俊</t>
  </si>
  <si>
    <t>折衝將軍僧</t>
  </si>
  <si>
    <t>戊申</t>
  </si>
  <si>
    <t>咸安</t>
  </si>
  <si>
    <t>趙時尙</t>
  </si>
  <si>
    <t>通政</t>
  </si>
  <si>
    <t>戒永</t>
  </si>
  <si>
    <t>今金</t>
  </si>
  <si>
    <t>鄭世奉</t>
  </si>
  <si>
    <t>殿學</t>
  </si>
  <si>
    <t>甲子</t>
  </si>
  <si>
    <t>金仲彦</t>
  </si>
  <si>
    <t>德貴</t>
  </si>
  <si>
    <t>生伊</t>
  </si>
  <si>
    <t>金五尺未</t>
  </si>
  <si>
    <t>泰雄</t>
  </si>
  <si>
    <t>仁川</t>
  </si>
  <si>
    <t>李加八里</t>
  </si>
  <si>
    <t>千伊</t>
  </si>
  <si>
    <t>鄭九日</t>
  </si>
  <si>
    <t>從文</t>
  </si>
  <si>
    <t>姜泰武</t>
  </si>
  <si>
    <t>張士云</t>
  </si>
  <si>
    <t>幸寬</t>
  </si>
  <si>
    <t>達城</t>
  </si>
  <si>
    <t>徐芿叱金</t>
  </si>
  <si>
    <t>乭尙</t>
  </si>
  <si>
    <t>芿叱發</t>
  </si>
  <si>
    <t>朴進石</t>
  </si>
  <si>
    <t>良學</t>
  </si>
  <si>
    <t>乙丑</t>
  </si>
  <si>
    <t>金厚發</t>
  </si>
  <si>
    <t>永必</t>
  </si>
  <si>
    <t>八立</t>
  </si>
  <si>
    <t>銀震</t>
  </si>
  <si>
    <t>庚辰</t>
  </si>
  <si>
    <t>自首</t>
  </si>
  <si>
    <t>坡坪</t>
  </si>
  <si>
    <t>尹丁金</t>
  </si>
  <si>
    <t>成敏</t>
  </si>
  <si>
    <t>善</t>
  </si>
  <si>
    <t>韓益伊</t>
  </si>
  <si>
    <t>淸州</t>
  </si>
  <si>
    <t>會淑</t>
  </si>
  <si>
    <t>壬午</t>
  </si>
  <si>
    <t>金光郁</t>
  </si>
  <si>
    <t>善太</t>
  </si>
  <si>
    <t>己三</t>
  </si>
  <si>
    <t>崔致祥</t>
  </si>
  <si>
    <t>希太</t>
  </si>
  <si>
    <t>壬申</t>
  </si>
  <si>
    <t>朴致久</t>
  </si>
  <si>
    <t>義奉</t>
  </si>
  <si>
    <t>仲吉</t>
  </si>
  <si>
    <r>
      <t>金</t>
    </r>
    <r>
      <rPr>
        <sz val="10"/>
        <rFont val="MingLiU"/>
        <family val="3"/>
      </rPr>
      <t>淂</t>
    </r>
    <r>
      <rPr>
        <sz val="10"/>
        <rFont val="돋움"/>
        <family val="3"/>
      </rPr>
      <t>汝</t>
    </r>
  </si>
  <si>
    <t>泰仁</t>
  </si>
  <si>
    <t>辛酉</t>
  </si>
  <si>
    <t>尹弘老</t>
  </si>
  <si>
    <t>卜只</t>
  </si>
  <si>
    <t>百年</t>
  </si>
  <si>
    <t>朴愛先</t>
  </si>
  <si>
    <t>奉信</t>
  </si>
  <si>
    <t>봉신</t>
  </si>
  <si>
    <t>己巳</t>
  </si>
  <si>
    <t>姜望己</t>
  </si>
  <si>
    <t>希望</t>
  </si>
  <si>
    <t>次白</t>
  </si>
  <si>
    <t>白斗昌</t>
  </si>
  <si>
    <t>水原</t>
  </si>
  <si>
    <t>成彦</t>
  </si>
  <si>
    <t>庚申</t>
  </si>
  <si>
    <t>金克三</t>
  </si>
  <si>
    <t>明國</t>
  </si>
  <si>
    <t>梁水完</t>
  </si>
  <si>
    <t>南原</t>
  </si>
  <si>
    <t>成欠</t>
  </si>
  <si>
    <t>鄭進發</t>
  </si>
  <si>
    <t>元伊</t>
  </si>
  <si>
    <t>麻堂金</t>
  </si>
  <si>
    <t>李正遠</t>
  </si>
  <si>
    <t>勝策</t>
  </si>
  <si>
    <t>納嘉善</t>
  </si>
  <si>
    <t>草溪</t>
  </si>
  <si>
    <t>鄭必</t>
  </si>
  <si>
    <t>仁憲</t>
  </si>
  <si>
    <t>仁弘</t>
  </si>
  <si>
    <t>田奉鶴</t>
  </si>
  <si>
    <t>高陽</t>
  </si>
  <si>
    <t>普成</t>
  </si>
  <si>
    <t>東萊</t>
  </si>
  <si>
    <t>周達</t>
  </si>
  <si>
    <t>李正達</t>
  </si>
  <si>
    <t>孟欽</t>
  </si>
  <si>
    <t>納通政僧</t>
  </si>
  <si>
    <t>丁酉</t>
  </si>
  <si>
    <t>太發</t>
  </si>
  <si>
    <t>莫大</t>
  </si>
  <si>
    <t>應周</t>
  </si>
  <si>
    <t>不知</t>
  </si>
  <si>
    <t>儀還</t>
  </si>
  <si>
    <t>庚戌</t>
  </si>
  <si>
    <t>安東</t>
  </si>
  <si>
    <t>權守達</t>
  </si>
  <si>
    <t>貴先</t>
  </si>
  <si>
    <t>占伊</t>
  </si>
  <si>
    <t>李日男</t>
  </si>
  <si>
    <t>仁淑</t>
  </si>
  <si>
    <t>徐世發</t>
  </si>
  <si>
    <t>逸</t>
  </si>
  <si>
    <t>월</t>
  </si>
  <si>
    <t>實</t>
  </si>
  <si>
    <t>許鶴</t>
  </si>
  <si>
    <t>大還</t>
  </si>
  <si>
    <t>丁丑</t>
  </si>
  <si>
    <t>咸陽</t>
  </si>
  <si>
    <t>趙時太</t>
  </si>
  <si>
    <t>好永</t>
  </si>
  <si>
    <t>今生</t>
  </si>
  <si>
    <t>敏日</t>
  </si>
  <si>
    <t>癸卯</t>
  </si>
  <si>
    <t>朴必彦</t>
  </si>
  <si>
    <t>世奉</t>
  </si>
  <si>
    <t>銀卜</t>
  </si>
  <si>
    <t>梁時彦</t>
  </si>
  <si>
    <t>有化</t>
  </si>
  <si>
    <t>辛丑</t>
  </si>
  <si>
    <t>金發</t>
  </si>
  <si>
    <t>金海</t>
  </si>
  <si>
    <t>金哥</t>
  </si>
  <si>
    <t>李是伊</t>
  </si>
  <si>
    <t>有信</t>
  </si>
  <si>
    <t>丙辰</t>
  </si>
  <si>
    <t>金以才</t>
  </si>
  <si>
    <t>必漢</t>
  </si>
  <si>
    <t>世燁</t>
  </si>
  <si>
    <t>劉萬立</t>
  </si>
  <si>
    <t>xx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</si>
</sst>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u val="single"/>
      <sz val="11"/>
      <color indexed="12"/>
      <name val="돋움"/>
      <family val="3"/>
    </font>
    <font>
      <sz val="9"/>
      <name val="돋움"/>
      <family val="3"/>
    </font>
    <font>
      <u val="single"/>
      <sz val="9"/>
      <color indexed="12"/>
      <name val="돋움"/>
      <family val="3"/>
    </font>
    <font>
      <u val="single"/>
      <sz val="11"/>
      <color indexed="36"/>
      <name val="돋움"/>
      <family val="3"/>
    </font>
    <font>
      <u val="single"/>
      <sz val="10"/>
      <color indexed="12"/>
      <name val="돋움"/>
      <family val="3"/>
    </font>
    <font>
      <sz val="10"/>
      <name val="MS Gothic"/>
      <family val="3"/>
    </font>
    <font>
      <sz val="10"/>
      <name val="MingLiU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62" applyNumberFormat="1" applyFont="1" applyAlignment="1" applyProtection="1">
      <alignment vertical="top"/>
      <protection/>
    </xf>
    <xf numFmtId="0" fontId="4" fillId="0" borderId="0" xfId="0" applyFont="1" applyAlignment="1">
      <alignment/>
    </xf>
    <xf numFmtId="0" fontId="7" fillId="0" borderId="0" xfId="62" applyNumberFormat="1" applyFont="1" applyAlignment="1" applyProtection="1">
      <alignment vertical="top"/>
      <protection/>
    </xf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vertical="top"/>
    </xf>
    <xf numFmtId="0" fontId="8" fillId="0" borderId="0" xfId="0" applyNumberFormat="1" applyFont="1" applyFill="1" applyAlignment="1">
      <alignment vertical="top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dmh.skku.edu/danjuk_upload/1606/pic/1606%BB%E7%C2%FB001.jpg" TargetMode="External" /><Relationship Id="rId2" Type="http://schemas.openxmlformats.org/officeDocument/2006/relationships/hyperlink" Target="http://ddmh.skku.edu/danjuk_upload/1606/pic/1606%BB%E7%C2%FB002.jpg" TargetMode="External" /><Relationship Id="rId3" Type="http://schemas.openxmlformats.org/officeDocument/2006/relationships/hyperlink" Target="http://ddmh.skku.edu/danjuk_upload/1606/pic/1606%BB%E7%C2%FB003.jpg" TargetMode="External" /><Relationship Id="rId4" Type="http://schemas.openxmlformats.org/officeDocument/2006/relationships/hyperlink" Target="http://ddmh.skku.edu/danjuk_upload/1606/pic/1606%BB%E7%C2%FB002.jpg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285"/>
  <sheetViews>
    <sheetView tabSelected="1" zoomScalePageLayoutView="0" workbookViewId="0" topLeftCell="B4">
      <selection activeCell="B4" sqref="B4"/>
    </sheetView>
  </sheetViews>
  <sheetFormatPr defaultColWidth="8.88671875" defaultRowHeight="13.5"/>
  <cols>
    <col min="1" max="1" width="0" style="6" hidden="1" customWidth="1"/>
    <col min="2" max="2" width="8.88671875" style="3" customWidth="1"/>
    <col min="3" max="6" width="4.21484375" style="3" bestFit="1" customWidth="1"/>
    <col min="7" max="7" width="5.6640625" style="3" bestFit="1" customWidth="1"/>
    <col min="8" max="8" width="4.21484375" style="3" bestFit="1" customWidth="1"/>
    <col min="9" max="9" width="2.77734375" style="3" customWidth="1"/>
    <col min="10" max="10" width="4.21484375" style="3" customWidth="1"/>
    <col min="11" max="11" width="2.77734375" style="3" bestFit="1" customWidth="1"/>
    <col min="12" max="12" width="4.21484375" style="3" bestFit="1" customWidth="1"/>
    <col min="13" max="13" width="7.10546875" style="3" bestFit="1" customWidth="1"/>
    <col min="14" max="14" width="8.5546875" style="3" bestFit="1" customWidth="1"/>
    <col min="15" max="15" width="2.77734375" style="3" bestFit="1" customWidth="1"/>
    <col min="16" max="19" width="4.21484375" style="3" bestFit="1" customWidth="1"/>
    <col min="20" max="20" width="2.77734375" style="3" bestFit="1" customWidth="1"/>
    <col min="21" max="21" width="4.21484375" style="3" bestFit="1" customWidth="1"/>
    <col min="22" max="22" width="2.77734375" style="3" bestFit="1" customWidth="1"/>
    <col min="23" max="24" width="4.21484375" style="3" bestFit="1" customWidth="1"/>
    <col min="25" max="27" width="5.6640625" style="3" bestFit="1" customWidth="1"/>
    <col min="28" max="28" width="7.10546875" style="3" bestFit="1" customWidth="1"/>
    <col min="29" max="29" width="5.6640625" style="3" bestFit="1" customWidth="1"/>
    <col min="30" max="31" width="4.21484375" style="3" bestFit="1" customWidth="1"/>
    <col min="32" max="32" width="5.6640625" style="3" bestFit="1" customWidth="1"/>
    <col min="33" max="33" width="4.21484375" style="3" bestFit="1" customWidth="1"/>
    <col min="34" max="34" width="7.10546875" style="3" bestFit="1" customWidth="1"/>
    <col min="35" max="35" width="5.6640625" style="3" bestFit="1" customWidth="1"/>
    <col min="36" max="37" width="7.10546875" style="3" bestFit="1" customWidth="1"/>
    <col min="38" max="39" width="4.21484375" style="3" bestFit="1" customWidth="1"/>
    <col min="40" max="114" width="8.88671875" style="3" customWidth="1"/>
    <col min="115" max="116" width="4.21484375" style="3" bestFit="1" customWidth="1"/>
    <col min="117" max="145" width="8.88671875" style="3" customWidth="1"/>
    <col min="146" max="146" width="4.21484375" style="3" bestFit="1" customWidth="1"/>
    <col min="147" max="16384" width="8.88671875" style="3" customWidth="1"/>
  </cols>
  <sheetData>
    <row r="1" ht="12" hidden="1">
      <c r="A1" s="6" t="s">
        <v>288</v>
      </c>
    </row>
    <row r="2" ht="12" hidden="1">
      <c r="A2" s="6" t="s">
        <v>289</v>
      </c>
    </row>
    <row r="3" ht="12" hidden="1">
      <c r="A3" s="6" t="s">
        <v>290</v>
      </c>
    </row>
    <row r="4" spans="1:146" s="1" customFormat="1" ht="12">
      <c r="A4" s="4" t="s">
        <v>262</v>
      </c>
      <c r="B4" s="1" t="s">
        <v>262</v>
      </c>
      <c r="C4" s="8" t="s">
        <v>0</v>
      </c>
      <c r="D4" s="8" t="s">
        <v>279</v>
      </c>
      <c r="E4" s="8" t="s">
        <v>2</v>
      </c>
      <c r="F4" s="8" t="s">
        <v>280</v>
      </c>
      <c r="G4" s="8" t="s">
        <v>291</v>
      </c>
      <c r="H4" s="8" t="s">
        <v>281</v>
      </c>
      <c r="I4" s="8" t="s">
        <v>292</v>
      </c>
      <c r="J4" s="8" t="s">
        <v>282</v>
      </c>
      <c r="K4" s="8" t="s">
        <v>3</v>
      </c>
      <c r="L4" s="8" t="s">
        <v>285</v>
      </c>
      <c r="M4" s="8" t="s">
        <v>293</v>
      </c>
      <c r="N4" s="8" t="s">
        <v>283</v>
      </c>
      <c r="O4" s="8" t="s">
        <v>294</v>
      </c>
      <c r="P4" s="9" t="s">
        <v>263</v>
      </c>
      <c r="Q4" s="9" t="s">
        <v>295</v>
      </c>
      <c r="R4" s="9" t="s">
        <v>4</v>
      </c>
      <c r="S4" s="9" t="s">
        <v>296</v>
      </c>
      <c r="T4" s="9" t="s">
        <v>5</v>
      </c>
      <c r="U4" s="9" t="s">
        <v>6</v>
      </c>
      <c r="V4" s="9" t="s">
        <v>297</v>
      </c>
      <c r="W4" s="9" t="s">
        <v>298</v>
      </c>
      <c r="X4" s="8" t="s">
        <v>7</v>
      </c>
      <c r="Y4" s="9" t="s">
        <v>8</v>
      </c>
      <c r="Z4" s="9" t="s">
        <v>299</v>
      </c>
      <c r="AA4" s="9" t="s">
        <v>9</v>
      </c>
      <c r="AB4" s="9" t="s">
        <v>10</v>
      </c>
      <c r="AC4" s="9" t="s">
        <v>300</v>
      </c>
      <c r="AD4" s="9" t="s">
        <v>301</v>
      </c>
      <c r="AE4" s="8" t="s">
        <v>11</v>
      </c>
      <c r="AF4" s="8" t="s">
        <v>302</v>
      </c>
      <c r="AG4" s="8" t="s">
        <v>12</v>
      </c>
      <c r="AH4" s="8" t="s">
        <v>284</v>
      </c>
      <c r="AI4" s="8" t="s">
        <v>286</v>
      </c>
      <c r="AJ4" s="8" t="s">
        <v>303</v>
      </c>
      <c r="AK4" s="8" t="s">
        <v>13</v>
      </c>
      <c r="AL4" s="8" t="s">
        <v>14</v>
      </c>
      <c r="AM4" s="8" t="s">
        <v>304</v>
      </c>
      <c r="AN4" s="8" t="s">
        <v>15</v>
      </c>
      <c r="AO4" s="8" t="s">
        <v>305</v>
      </c>
      <c r="AP4" s="8" t="s">
        <v>16</v>
      </c>
      <c r="AQ4" s="8" t="s">
        <v>306</v>
      </c>
      <c r="AR4" s="8" t="s">
        <v>17</v>
      </c>
      <c r="AS4" s="8" t="s">
        <v>307</v>
      </c>
      <c r="AT4" s="8" t="s">
        <v>18</v>
      </c>
      <c r="AU4" s="8" t="s">
        <v>308</v>
      </c>
      <c r="AV4" s="8" t="s">
        <v>19</v>
      </c>
      <c r="AW4" s="8" t="s">
        <v>309</v>
      </c>
      <c r="AX4" s="8" t="s">
        <v>20</v>
      </c>
      <c r="AY4" s="8" t="s">
        <v>21</v>
      </c>
      <c r="AZ4" s="8" t="s">
        <v>310</v>
      </c>
      <c r="BA4" s="8" t="s">
        <v>22</v>
      </c>
      <c r="BB4" s="8" t="s">
        <v>311</v>
      </c>
      <c r="BC4" s="8" t="s">
        <v>23</v>
      </c>
      <c r="BD4" s="8" t="s">
        <v>312</v>
      </c>
      <c r="BE4" s="8" t="s">
        <v>24</v>
      </c>
      <c r="BF4" s="8" t="s">
        <v>313</v>
      </c>
      <c r="BG4" s="8" t="s">
        <v>25</v>
      </c>
      <c r="BH4" s="8" t="s">
        <v>314</v>
      </c>
      <c r="BI4" s="8" t="s">
        <v>26</v>
      </c>
      <c r="BJ4" s="8" t="s">
        <v>315</v>
      </c>
      <c r="BK4" s="8" t="s">
        <v>27</v>
      </c>
      <c r="BL4" s="8" t="s">
        <v>316</v>
      </c>
      <c r="BM4" s="8" t="s">
        <v>28</v>
      </c>
      <c r="DK4" s="1" t="s">
        <v>29</v>
      </c>
      <c r="DL4" s="1" t="s">
        <v>30</v>
      </c>
      <c r="EP4" s="1" t="s">
        <v>31</v>
      </c>
    </row>
    <row r="5" spans="1:65" s="2" customFormat="1" ht="12">
      <c r="A5" s="5" t="s">
        <v>287</v>
      </c>
      <c r="B5" s="7" t="str">
        <f>HYPERLINK(CONCATENATE(A$2,A$3,RIGHT(A5,3),".jpg"),A5)</f>
        <v>1789사찰001</v>
      </c>
      <c r="C5" s="10">
        <v>1789</v>
      </c>
      <c r="D5" s="8" t="s">
        <v>1</v>
      </c>
      <c r="E5" s="8">
        <v>1</v>
      </c>
      <c r="F5" s="8"/>
      <c r="G5" s="8"/>
      <c r="H5" s="10" t="s">
        <v>317</v>
      </c>
      <c r="I5" s="10" t="s">
        <v>32</v>
      </c>
      <c r="J5" s="10" t="s">
        <v>318</v>
      </c>
      <c r="K5" s="10"/>
      <c r="L5" s="10"/>
      <c r="M5" s="10">
        <v>1</v>
      </c>
      <c r="N5" s="10" t="s">
        <v>319</v>
      </c>
      <c r="O5" s="10" t="s">
        <v>34</v>
      </c>
      <c r="P5" s="10" t="s">
        <v>320</v>
      </c>
      <c r="Q5" s="10" t="s">
        <v>223</v>
      </c>
      <c r="R5" s="10" t="s">
        <v>321</v>
      </c>
      <c r="S5" s="10" t="s">
        <v>33</v>
      </c>
      <c r="T5" s="10"/>
      <c r="U5" s="10" t="s">
        <v>319</v>
      </c>
      <c r="V5" s="10"/>
      <c r="W5" s="10" t="s">
        <v>34</v>
      </c>
      <c r="X5" s="10">
        <v>58</v>
      </c>
      <c r="Y5" s="10" t="s">
        <v>322</v>
      </c>
      <c r="Z5" s="10" t="s">
        <v>264</v>
      </c>
      <c r="AA5" s="10"/>
      <c r="AB5" s="10"/>
      <c r="AC5" s="10"/>
      <c r="AD5" s="10"/>
      <c r="AE5" s="10"/>
      <c r="AF5" s="10"/>
      <c r="AG5" s="10" t="s">
        <v>12</v>
      </c>
      <c r="AH5" s="10" t="s">
        <v>323</v>
      </c>
      <c r="AI5" s="10" t="s">
        <v>286</v>
      </c>
      <c r="AJ5" s="10" t="s">
        <v>35</v>
      </c>
      <c r="AK5" s="10"/>
      <c r="AL5" s="10"/>
      <c r="AM5" s="10"/>
      <c r="AN5" s="10"/>
      <c r="AO5" s="10"/>
      <c r="AP5" s="10"/>
      <c r="AQ5" s="10"/>
      <c r="AR5" s="10" t="s">
        <v>324</v>
      </c>
      <c r="AS5" s="10" t="s">
        <v>36</v>
      </c>
      <c r="AT5" s="10"/>
      <c r="AU5" s="10"/>
      <c r="AV5" s="10"/>
      <c r="AW5" s="10"/>
      <c r="AX5" s="10"/>
      <c r="AY5" s="10"/>
      <c r="AZ5" s="10"/>
      <c r="BA5" s="10" t="s">
        <v>325</v>
      </c>
      <c r="BB5" s="10" t="s">
        <v>37</v>
      </c>
      <c r="BC5" s="10" t="s">
        <v>326</v>
      </c>
      <c r="BD5" s="10" t="s">
        <v>38</v>
      </c>
      <c r="BE5" s="10" t="s">
        <v>327</v>
      </c>
      <c r="BF5" s="10" t="s">
        <v>39</v>
      </c>
      <c r="BG5" s="10"/>
      <c r="BH5" s="10"/>
      <c r="BI5" s="10" t="s">
        <v>328</v>
      </c>
      <c r="BJ5" s="10" t="s">
        <v>40</v>
      </c>
      <c r="BK5" s="10" t="s">
        <v>329</v>
      </c>
      <c r="BL5" s="10" t="s">
        <v>226</v>
      </c>
      <c r="BM5" s="10"/>
    </row>
    <row r="6" spans="1:65" s="2" customFormat="1" ht="12">
      <c r="A6" s="5" t="s">
        <v>224</v>
      </c>
      <c r="B6" s="7" t="str">
        <f aca="true" t="shared" si="0" ref="B6:B40">HYPERLINK(CONCATENATE(A$2,A$3,RIGHT(A6,3),".jpg"),A6)</f>
        <v>1789사찰002</v>
      </c>
      <c r="C6" s="10">
        <v>1789</v>
      </c>
      <c r="D6" s="8" t="s">
        <v>1</v>
      </c>
      <c r="E6" s="8">
        <v>2</v>
      </c>
      <c r="F6" s="8"/>
      <c r="G6" s="8"/>
      <c r="H6" s="10" t="s">
        <v>317</v>
      </c>
      <c r="I6" s="10" t="s">
        <v>32</v>
      </c>
      <c r="J6" s="10" t="s">
        <v>318</v>
      </c>
      <c r="K6" s="10"/>
      <c r="L6" s="10"/>
      <c r="M6" s="10">
        <v>2</v>
      </c>
      <c r="N6" s="10" t="s">
        <v>330</v>
      </c>
      <c r="O6" s="10" t="s">
        <v>41</v>
      </c>
      <c r="P6" s="10" t="s">
        <v>320</v>
      </c>
      <c r="Q6" s="10" t="s">
        <v>223</v>
      </c>
      <c r="R6" s="10" t="s">
        <v>321</v>
      </c>
      <c r="S6" s="10" t="s">
        <v>33</v>
      </c>
      <c r="T6" s="10"/>
      <c r="U6" s="10" t="s">
        <v>330</v>
      </c>
      <c r="V6" s="10"/>
      <c r="W6" s="10" t="s">
        <v>41</v>
      </c>
      <c r="X6" s="10">
        <v>66</v>
      </c>
      <c r="Y6" s="10" t="s">
        <v>331</v>
      </c>
      <c r="Z6" s="10" t="s">
        <v>227</v>
      </c>
      <c r="AA6" s="10"/>
      <c r="AB6" s="10"/>
      <c r="AC6" s="10"/>
      <c r="AD6" s="10"/>
      <c r="AE6" s="10"/>
      <c r="AF6" s="10"/>
      <c r="AG6" s="10" t="s">
        <v>12</v>
      </c>
      <c r="AH6" s="10" t="s">
        <v>332</v>
      </c>
      <c r="AI6" s="10" t="s">
        <v>286</v>
      </c>
      <c r="AJ6" s="10" t="s">
        <v>42</v>
      </c>
      <c r="AK6" s="10"/>
      <c r="AL6" s="10"/>
      <c r="AM6" s="10"/>
      <c r="AN6" s="10"/>
      <c r="AO6" s="10"/>
      <c r="AP6" s="10" t="s">
        <v>333</v>
      </c>
      <c r="AQ6" s="10" t="s">
        <v>43</v>
      </c>
      <c r="AR6" s="10" t="s">
        <v>334</v>
      </c>
      <c r="AS6" s="10" t="s">
        <v>44</v>
      </c>
      <c r="AT6" s="10"/>
      <c r="AU6" s="10"/>
      <c r="AV6" s="10"/>
      <c r="AW6" s="10"/>
      <c r="AX6" s="10"/>
      <c r="AY6" s="10"/>
      <c r="AZ6" s="10"/>
      <c r="BA6" s="10" t="s">
        <v>335</v>
      </c>
      <c r="BB6" s="10" t="s">
        <v>45</v>
      </c>
      <c r="BC6" s="10"/>
      <c r="BD6" s="10"/>
      <c r="BE6" s="10" t="s">
        <v>336</v>
      </c>
      <c r="BF6" s="10" t="s">
        <v>46</v>
      </c>
      <c r="BG6" s="10"/>
      <c r="BH6" s="10"/>
      <c r="BI6" s="10" t="s">
        <v>337</v>
      </c>
      <c r="BJ6" s="10" t="s">
        <v>47</v>
      </c>
      <c r="BK6" s="10" t="s">
        <v>323</v>
      </c>
      <c r="BL6" s="10" t="s">
        <v>228</v>
      </c>
      <c r="BM6" s="10"/>
    </row>
    <row r="7" spans="1:65" s="2" customFormat="1" ht="12">
      <c r="A7" s="5" t="s">
        <v>224</v>
      </c>
      <c r="B7" s="7" t="str">
        <f t="shared" si="0"/>
        <v>1789사찰002</v>
      </c>
      <c r="C7" s="10">
        <v>1789</v>
      </c>
      <c r="D7" s="8" t="s">
        <v>1</v>
      </c>
      <c r="E7" s="8">
        <v>3</v>
      </c>
      <c r="F7" s="8"/>
      <c r="G7" s="8"/>
      <c r="H7" s="10" t="s">
        <v>317</v>
      </c>
      <c r="I7" s="10" t="s">
        <v>32</v>
      </c>
      <c r="J7" s="10" t="s">
        <v>318</v>
      </c>
      <c r="K7" s="10"/>
      <c r="L7" s="10"/>
      <c r="M7" s="10">
        <v>3</v>
      </c>
      <c r="N7" s="10" t="s">
        <v>338</v>
      </c>
      <c r="O7" s="10" t="s">
        <v>48</v>
      </c>
      <c r="P7" s="10" t="s">
        <v>320</v>
      </c>
      <c r="Q7" s="10" t="s">
        <v>223</v>
      </c>
      <c r="R7" s="10" t="s">
        <v>321</v>
      </c>
      <c r="S7" s="10" t="s">
        <v>33</v>
      </c>
      <c r="T7" s="10"/>
      <c r="U7" s="10" t="s">
        <v>338</v>
      </c>
      <c r="V7" s="10"/>
      <c r="W7" s="10" t="s">
        <v>48</v>
      </c>
      <c r="X7" s="10">
        <v>42</v>
      </c>
      <c r="Y7" s="10" t="s">
        <v>339</v>
      </c>
      <c r="Z7" s="10" t="s">
        <v>265</v>
      </c>
      <c r="AA7" s="10"/>
      <c r="AB7" s="10"/>
      <c r="AC7" s="10"/>
      <c r="AD7" s="10"/>
      <c r="AE7" s="10"/>
      <c r="AF7" s="10"/>
      <c r="AG7" s="10" t="s">
        <v>12</v>
      </c>
      <c r="AH7" s="10" t="s">
        <v>332</v>
      </c>
      <c r="AI7" s="10" t="s">
        <v>286</v>
      </c>
      <c r="AJ7" s="10" t="s">
        <v>42</v>
      </c>
      <c r="AK7" s="10"/>
      <c r="AL7" s="10"/>
      <c r="AM7" s="10"/>
      <c r="AN7" s="10"/>
      <c r="AO7" s="10"/>
      <c r="AP7" s="10"/>
      <c r="AQ7" s="10"/>
      <c r="AR7" s="10" t="s">
        <v>340</v>
      </c>
      <c r="AS7" s="10" t="s">
        <v>49</v>
      </c>
      <c r="AT7" s="10"/>
      <c r="AU7" s="10"/>
      <c r="AV7" s="10"/>
      <c r="AW7" s="10"/>
      <c r="AX7" s="10"/>
      <c r="AY7" s="10"/>
      <c r="AZ7" s="10"/>
      <c r="BA7" s="10" t="s">
        <v>341</v>
      </c>
      <c r="BB7" s="10" t="s">
        <v>50</v>
      </c>
      <c r="BC7" s="10"/>
      <c r="BD7" s="10"/>
      <c r="BE7" s="10" t="s">
        <v>342</v>
      </c>
      <c r="BF7" s="10" t="s">
        <v>51</v>
      </c>
      <c r="BG7" s="10"/>
      <c r="BH7" s="10"/>
      <c r="BI7" s="10" t="s">
        <v>343</v>
      </c>
      <c r="BJ7" s="10" t="s">
        <v>52</v>
      </c>
      <c r="BK7" s="10" t="s">
        <v>344</v>
      </c>
      <c r="BL7" s="10" t="s">
        <v>229</v>
      </c>
      <c r="BM7" s="10"/>
    </row>
    <row r="8" spans="1:65" s="2" customFormat="1" ht="12">
      <c r="A8" s="5" t="s">
        <v>224</v>
      </c>
      <c r="B8" s="7" t="str">
        <f t="shared" si="0"/>
        <v>1789사찰002</v>
      </c>
      <c r="C8" s="10">
        <v>1789</v>
      </c>
      <c r="D8" s="8" t="s">
        <v>1</v>
      </c>
      <c r="E8" s="8">
        <v>4</v>
      </c>
      <c r="F8" s="8"/>
      <c r="G8" s="8"/>
      <c r="H8" s="10" t="s">
        <v>317</v>
      </c>
      <c r="I8" s="10" t="s">
        <v>32</v>
      </c>
      <c r="J8" s="10" t="s">
        <v>318</v>
      </c>
      <c r="K8" s="10"/>
      <c r="L8" s="10"/>
      <c r="M8" s="10">
        <v>4</v>
      </c>
      <c r="N8" s="10" t="s">
        <v>345</v>
      </c>
      <c r="O8" s="10" t="s">
        <v>53</v>
      </c>
      <c r="P8" s="10" t="s">
        <v>320</v>
      </c>
      <c r="Q8" s="10" t="s">
        <v>223</v>
      </c>
      <c r="R8" s="10" t="s">
        <v>321</v>
      </c>
      <c r="S8" s="10" t="s">
        <v>33</v>
      </c>
      <c r="T8" s="10"/>
      <c r="U8" s="10" t="s">
        <v>345</v>
      </c>
      <c r="V8" s="10"/>
      <c r="W8" s="10" t="s">
        <v>53</v>
      </c>
      <c r="X8" s="10">
        <v>51</v>
      </c>
      <c r="Y8" s="10" t="s">
        <v>346</v>
      </c>
      <c r="Z8" s="10" t="s">
        <v>230</v>
      </c>
      <c r="AA8" s="10"/>
      <c r="AB8" s="10"/>
      <c r="AC8" s="10"/>
      <c r="AD8" s="10"/>
      <c r="AE8" s="10"/>
      <c r="AF8" s="10"/>
      <c r="AG8" s="10" t="s">
        <v>12</v>
      </c>
      <c r="AH8" s="10" t="s">
        <v>329</v>
      </c>
      <c r="AI8" s="10" t="s">
        <v>286</v>
      </c>
      <c r="AJ8" s="10" t="s">
        <v>54</v>
      </c>
      <c r="AK8" s="10"/>
      <c r="AL8" s="10"/>
      <c r="AM8" s="10"/>
      <c r="AN8" s="10"/>
      <c r="AO8" s="10"/>
      <c r="AP8" s="10"/>
      <c r="AQ8" s="10"/>
      <c r="AR8" s="10" t="s">
        <v>347</v>
      </c>
      <c r="AS8" s="10" t="s">
        <v>55</v>
      </c>
      <c r="AT8" s="10"/>
      <c r="AU8" s="10"/>
      <c r="AV8" s="10"/>
      <c r="AW8" s="10"/>
      <c r="AX8" s="10"/>
      <c r="AY8" s="10"/>
      <c r="AZ8" s="10"/>
      <c r="BA8" s="10" t="s">
        <v>348</v>
      </c>
      <c r="BB8" s="10" t="s">
        <v>56</v>
      </c>
      <c r="BC8" s="10" t="s">
        <v>349</v>
      </c>
      <c r="BD8" s="10" t="s">
        <v>57</v>
      </c>
      <c r="BE8" s="10" t="s">
        <v>350</v>
      </c>
      <c r="BF8" s="10" t="s">
        <v>58</v>
      </c>
      <c r="BG8" s="10"/>
      <c r="BH8" s="10"/>
      <c r="BI8" s="10" t="s">
        <v>351</v>
      </c>
      <c r="BJ8" s="10" t="s">
        <v>59</v>
      </c>
      <c r="BK8" s="10" t="s">
        <v>352</v>
      </c>
      <c r="BL8" s="10" t="s">
        <v>231</v>
      </c>
      <c r="BM8" s="10"/>
    </row>
    <row r="9" spans="1:65" s="2" customFormat="1" ht="12">
      <c r="A9" s="5" t="s">
        <v>224</v>
      </c>
      <c r="B9" s="7" t="str">
        <f t="shared" si="0"/>
        <v>1789사찰002</v>
      </c>
      <c r="C9" s="10">
        <v>1789</v>
      </c>
      <c r="D9" s="8" t="s">
        <v>1</v>
      </c>
      <c r="E9" s="8">
        <v>5</v>
      </c>
      <c r="F9" s="8"/>
      <c r="G9" s="8"/>
      <c r="H9" s="10" t="s">
        <v>317</v>
      </c>
      <c r="I9" s="10" t="s">
        <v>32</v>
      </c>
      <c r="J9" s="10" t="s">
        <v>318</v>
      </c>
      <c r="K9" s="10"/>
      <c r="L9" s="10"/>
      <c r="M9" s="10">
        <v>5</v>
      </c>
      <c r="N9" s="10" t="s">
        <v>353</v>
      </c>
      <c r="O9" s="10" t="s">
        <v>60</v>
      </c>
      <c r="P9" s="10" t="s">
        <v>320</v>
      </c>
      <c r="Q9" s="10" t="s">
        <v>223</v>
      </c>
      <c r="R9" s="10" t="s">
        <v>321</v>
      </c>
      <c r="S9" s="10" t="s">
        <v>33</v>
      </c>
      <c r="T9" s="10"/>
      <c r="U9" s="10" t="s">
        <v>353</v>
      </c>
      <c r="V9" s="10"/>
      <c r="W9" s="10" t="s">
        <v>60</v>
      </c>
      <c r="X9" s="10">
        <v>57</v>
      </c>
      <c r="Y9" s="10" t="s">
        <v>354</v>
      </c>
      <c r="Z9" s="10" t="s">
        <v>266</v>
      </c>
      <c r="AA9" s="10"/>
      <c r="AB9" s="10"/>
      <c r="AC9" s="10"/>
      <c r="AD9" s="10"/>
      <c r="AE9" s="10"/>
      <c r="AF9" s="10"/>
      <c r="AG9" s="10" t="s">
        <v>12</v>
      </c>
      <c r="AH9" s="10" t="s">
        <v>355</v>
      </c>
      <c r="AI9" s="10" t="s">
        <v>286</v>
      </c>
      <c r="AJ9" s="10" t="s">
        <v>61</v>
      </c>
      <c r="AK9" s="10"/>
      <c r="AL9" s="10"/>
      <c r="AM9" s="10"/>
      <c r="AN9" s="10"/>
      <c r="AO9" s="10"/>
      <c r="AP9" s="10"/>
      <c r="AQ9" s="10"/>
      <c r="AR9" s="10" t="s">
        <v>356</v>
      </c>
      <c r="AS9" s="10" t="s">
        <v>62</v>
      </c>
      <c r="AT9" s="10"/>
      <c r="AU9" s="10"/>
      <c r="AV9" s="10"/>
      <c r="AW9" s="10"/>
      <c r="AX9" s="10"/>
      <c r="AY9" s="10"/>
      <c r="AZ9" s="10"/>
      <c r="BA9" s="10" t="s">
        <v>357</v>
      </c>
      <c r="BB9" s="10" t="s">
        <v>63</v>
      </c>
      <c r="BC9" s="10"/>
      <c r="BD9" s="10"/>
      <c r="BE9" s="10" t="s">
        <v>358</v>
      </c>
      <c r="BF9" s="10" t="s">
        <v>64</v>
      </c>
      <c r="BG9" s="10"/>
      <c r="BH9" s="10"/>
      <c r="BI9" s="10" t="s">
        <v>359</v>
      </c>
      <c r="BJ9" s="10" t="s">
        <v>65</v>
      </c>
      <c r="BK9" s="10" t="s">
        <v>332</v>
      </c>
      <c r="BL9" s="10" t="s">
        <v>232</v>
      </c>
      <c r="BM9" s="10"/>
    </row>
    <row r="10" spans="1:65" s="2" customFormat="1" ht="12">
      <c r="A10" s="5" t="s">
        <v>224</v>
      </c>
      <c r="B10" s="7" t="str">
        <f t="shared" si="0"/>
        <v>1789사찰002</v>
      </c>
      <c r="C10" s="10">
        <v>1789</v>
      </c>
      <c r="D10" s="8" t="s">
        <v>1</v>
      </c>
      <c r="E10" s="8">
        <v>6</v>
      </c>
      <c r="F10" s="8"/>
      <c r="G10" s="8"/>
      <c r="H10" s="10" t="s">
        <v>317</v>
      </c>
      <c r="I10" s="10" t="s">
        <v>32</v>
      </c>
      <c r="J10" s="10" t="s">
        <v>318</v>
      </c>
      <c r="K10" s="10"/>
      <c r="L10" s="10"/>
      <c r="M10" s="10">
        <v>6</v>
      </c>
      <c r="N10" s="10" t="s">
        <v>360</v>
      </c>
      <c r="O10" s="10" t="s">
        <v>66</v>
      </c>
      <c r="P10" s="10" t="s">
        <v>320</v>
      </c>
      <c r="Q10" s="10" t="s">
        <v>223</v>
      </c>
      <c r="R10" s="10" t="s">
        <v>321</v>
      </c>
      <c r="S10" s="10" t="s">
        <v>33</v>
      </c>
      <c r="T10" s="10"/>
      <c r="U10" s="10" t="s">
        <v>360</v>
      </c>
      <c r="V10" s="10"/>
      <c r="W10" s="10" t="s">
        <v>66</v>
      </c>
      <c r="X10" s="10">
        <v>59</v>
      </c>
      <c r="Y10" s="10" t="s">
        <v>361</v>
      </c>
      <c r="Z10" s="10" t="s">
        <v>247</v>
      </c>
      <c r="AA10" s="10"/>
      <c r="AB10" s="10"/>
      <c r="AC10" s="10"/>
      <c r="AD10" s="10"/>
      <c r="AE10" s="10"/>
      <c r="AF10" s="10"/>
      <c r="AG10" s="10" t="s">
        <v>12</v>
      </c>
      <c r="AH10" s="10" t="s">
        <v>329</v>
      </c>
      <c r="AI10" s="10" t="s">
        <v>286</v>
      </c>
      <c r="AJ10" s="10" t="s">
        <v>54</v>
      </c>
      <c r="AK10" s="10"/>
      <c r="AL10" s="10"/>
      <c r="AM10" s="10"/>
      <c r="AN10" s="10"/>
      <c r="AO10" s="10"/>
      <c r="AP10" s="10"/>
      <c r="AQ10" s="10"/>
      <c r="AR10" s="10" t="s">
        <v>362</v>
      </c>
      <c r="AS10" s="10" t="s">
        <v>67</v>
      </c>
      <c r="AT10" s="10"/>
      <c r="AU10" s="10"/>
      <c r="AV10" s="10"/>
      <c r="AW10" s="10"/>
      <c r="AX10" s="10"/>
      <c r="AY10" s="10"/>
      <c r="AZ10" s="10"/>
      <c r="BA10" s="10" t="s">
        <v>363</v>
      </c>
      <c r="BB10" s="10" t="s">
        <v>68</v>
      </c>
      <c r="BC10" s="10"/>
      <c r="BD10" s="10"/>
      <c r="BE10" s="10" t="s">
        <v>364</v>
      </c>
      <c r="BF10" s="10" t="s">
        <v>69</v>
      </c>
      <c r="BG10" s="10"/>
      <c r="BH10" s="10"/>
      <c r="BI10" s="10" t="s">
        <v>365</v>
      </c>
      <c r="BJ10" s="10" t="s">
        <v>70</v>
      </c>
      <c r="BK10" s="10" t="s">
        <v>366</v>
      </c>
      <c r="BL10" s="10" t="s">
        <v>233</v>
      </c>
      <c r="BM10" s="10"/>
    </row>
    <row r="11" spans="1:65" s="2" customFormat="1" ht="12">
      <c r="A11" s="5" t="s">
        <v>224</v>
      </c>
      <c r="B11" s="7" t="str">
        <f t="shared" si="0"/>
        <v>1789사찰002</v>
      </c>
      <c r="C11" s="10">
        <v>1789</v>
      </c>
      <c r="D11" s="8" t="s">
        <v>1</v>
      </c>
      <c r="E11" s="8">
        <v>7</v>
      </c>
      <c r="F11" s="8"/>
      <c r="G11" s="8"/>
      <c r="H11" s="10" t="s">
        <v>317</v>
      </c>
      <c r="I11" s="10" t="s">
        <v>32</v>
      </c>
      <c r="J11" s="10" t="s">
        <v>318</v>
      </c>
      <c r="K11" s="10"/>
      <c r="L11" s="10"/>
      <c r="M11" s="10">
        <v>7</v>
      </c>
      <c r="N11" s="10" t="s">
        <v>367</v>
      </c>
      <c r="O11" s="10" t="s">
        <v>71</v>
      </c>
      <c r="P11" s="10" t="s">
        <v>320</v>
      </c>
      <c r="Q11" s="10" t="s">
        <v>223</v>
      </c>
      <c r="R11" s="10" t="s">
        <v>321</v>
      </c>
      <c r="S11" s="10" t="s">
        <v>33</v>
      </c>
      <c r="T11" s="10"/>
      <c r="U11" s="10" t="s">
        <v>367</v>
      </c>
      <c r="V11" s="10"/>
      <c r="W11" s="10" t="s">
        <v>71</v>
      </c>
      <c r="X11" s="10">
        <v>48</v>
      </c>
      <c r="Y11" s="10" t="s">
        <v>368</v>
      </c>
      <c r="Z11" s="10" t="s">
        <v>267</v>
      </c>
      <c r="AA11" s="10"/>
      <c r="AB11" s="10"/>
      <c r="AC11" s="10"/>
      <c r="AD11" s="10"/>
      <c r="AE11" s="10"/>
      <c r="AF11" s="10"/>
      <c r="AG11" s="10" t="s">
        <v>12</v>
      </c>
      <c r="AH11" s="10" t="s">
        <v>332</v>
      </c>
      <c r="AI11" s="10" t="s">
        <v>286</v>
      </c>
      <c r="AJ11" s="10" t="s">
        <v>42</v>
      </c>
      <c r="AK11" s="10"/>
      <c r="AL11" s="10"/>
      <c r="AM11" s="10"/>
      <c r="AN11" s="10"/>
      <c r="AO11" s="10"/>
      <c r="AP11" s="10"/>
      <c r="AQ11" s="10"/>
      <c r="AR11" s="10" t="s">
        <v>369</v>
      </c>
      <c r="AS11" s="10" t="s">
        <v>72</v>
      </c>
      <c r="AT11" s="10"/>
      <c r="AU11" s="10"/>
      <c r="AV11" s="10"/>
      <c r="AW11" s="10"/>
      <c r="AX11" s="10"/>
      <c r="AY11" s="10"/>
      <c r="AZ11" s="10"/>
      <c r="BA11" s="10" t="s">
        <v>370</v>
      </c>
      <c r="BB11" s="10" t="s">
        <v>73</v>
      </c>
      <c r="BC11" s="10"/>
      <c r="BD11" s="10"/>
      <c r="BE11" s="10" t="s">
        <v>371</v>
      </c>
      <c r="BF11" s="10" t="s">
        <v>74</v>
      </c>
      <c r="BG11" s="10"/>
      <c r="BH11" s="10"/>
      <c r="BI11" s="10" t="s">
        <v>372</v>
      </c>
      <c r="BJ11" s="10" t="s">
        <v>75</v>
      </c>
      <c r="BK11" s="10" t="s">
        <v>373</v>
      </c>
      <c r="BL11" s="10" t="s">
        <v>234</v>
      </c>
      <c r="BM11" s="10"/>
    </row>
    <row r="12" spans="1:65" s="2" customFormat="1" ht="12">
      <c r="A12" s="5" t="s">
        <v>224</v>
      </c>
      <c r="B12" s="7" t="str">
        <f t="shared" si="0"/>
        <v>1789사찰002</v>
      </c>
      <c r="C12" s="10">
        <v>1789</v>
      </c>
      <c r="D12" s="8" t="s">
        <v>1</v>
      </c>
      <c r="E12" s="8">
        <v>8</v>
      </c>
      <c r="F12" s="8"/>
      <c r="G12" s="8"/>
      <c r="H12" s="10" t="s">
        <v>317</v>
      </c>
      <c r="I12" s="10" t="s">
        <v>32</v>
      </c>
      <c r="J12" s="10" t="s">
        <v>318</v>
      </c>
      <c r="K12" s="10"/>
      <c r="L12" s="10"/>
      <c r="M12" s="10">
        <v>8</v>
      </c>
      <c r="N12" s="11" t="s">
        <v>374</v>
      </c>
      <c r="O12" s="10" t="s">
        <v>76</v>
      </c>
      <c r="P12" s="10" t="s">
        <v>320</v>
      </c>
      <c r="Q12" s="10" t="s">
        <v>223</v>
      </c>
      <c r="R12" s="10" t="s">
        <v>321</v>
      </c>
      <c r="S12" s="10" t="s">
        <v>33</v>
      </c>
      <c r="T12" s="10"/>
      <c r="U12" s="11" t="s">
        <v>374</v>
      </c>
      <c r="V12" s="10"/>
      <c r="W12" s="10" t="s">
        <v>76</v>
      </c>
      <c r="X12" s="10">
        <v>21</v>
      </c>
      <c r="Y12" s="10" t="s">
        <v>375</v>
      </c>
      <c r="Z12" s="10" t="s">
        <v>235</v>
      </c>
      <c r="AA12" s="10"/>
      <c r="AB12" s="10"/>
      <c r="AC12" s="10"/>
      <c r="AD12" s="10"/>
      <c r="AE12" s="10"/>
      <c r="AF12" s="10"/>
      <c r="AG12" s="10" t="s">
        <v>12</v>
      </c>
      <c r="AH12" s="10" t="s">
        <v>376</v>
      </c>
      <c r="AI12" s="10" t="s">
        <v>286</v>
      </c>
      <c r="AJ12" s="10" t="s">
        <v>77</v>
      </c>
      <c r="AK12" s="10"/>
      <c r="AL12" s="10"/>
      <c r="AM12" s="10"/>
      <c r="AN12" s="10"/>
      <c r="AO12" s="10"/>
      <c r="AP12" s="10"/>
      <c r="AQ12" s="10"/>
      <c r="AR12" s="10" t="s">
        <v>377</v>
      </c>
      <c r="AS12" s="10" t="s">
        <v>236</v>
      </c>
      <c r="AT12" s="10"/>
      <c r="AU12" s="10"/>
      <c r="AV12" s="10"/>
      <c r="AW12" s="10"/>
      <c r="AX12" s="10"/>
      <c r="AY12" s="10"/>
      <c r="AZ12" s="10"/>
      <c r="BA12" s="10" t="s">
        <v>378</v>
      </c>
      <c r="BB12" s="10" t="s">
        <v>78</v>
      </c>
      <c r="BC12" s="10"/>
      <c r="BD12" s="10"/>
      <c r="BE12" s="10" t="s">
        <v>379</v>
      </c>
      <c r="BF12" s="10" t="s">
        <v>79</v>
      </c>
      <c r="BG12" s="10"/>
      <c r="BH12" s="10"/>
      <c r="BI12" s="10" t="s">
        <v>380</v>
      </c>
      <c r="BJ12" s="10" t="s">
        <v>80</v>
      </c>
      <c r="BK12" s="10" t="s">
        <v>332</v>
      </c>
      <c r="BL12" s="10" t="s">
        <v>232</v>
      </c>
      <c r="BM12" s="10"/>
    </row>
    <row r="13" spans="1:65" s="2" customFormat="1" ht="14.25">
      <c r="A13" s="5" t="s">
        <v>224</v>
      </c>
      <c r="B13" s="7" t="str">
        <f t="shared" si="0"/>
        <v>1789사찰002</v>
      </c>
      <c r="C13" s="10">
        <v>1789</v>
      </c>
      <c r="D13" s="8" t="s">
        <v>1</v>
      </c>
      <c r="E13" s="8">
        <v>9</v>
      </c>
      <c r="F13" s="8"/>
      <c r="G13" s="8"/>
      <c r="H13" s="10" t="s">
        <v>317</v>
      </c>
      <c r="I13" s="10" t="s">
        <v>32</v>
      </c>
      <c r="J13" s="10" t="s">
        <v>318</v>
      </c>
      <c r="K13" s="10"/>
      <c r="L13" s="10"/>
      <c r="M13" s="10">
        <v>9</v>
      </c>
      <c r="N13" s="10" t="s">
        <v>381</v>
      </c>
      <c r="O13" s="10" t="s">
        <v>81</v>
      </c>
      <c r="P13" s="10" t="s">
        <v>320</v>
      </c>
      <c r="Q13" s="10" t="s">
        <v>223</v>
      </c>
      <c r="R13" s="10" t="s">
        <v>321</v>
      </c>
      <c r="S13" s="10" t="s">
        <v>33</v>
      </c>
      <c r="T13" s="10"/>
      <c r="U13" s="10" t="s">
        <v>381</v>
      </c>
      <c r="V13" s="10"/>
      <c r="W13" s="10" t="s">
        <v>81</v>
      </c>
      <c r="X13" s="10">
        <v>80</v>
      </c>
      <c r="Y13" s="10" t="s">
        <v>382</v>
      </c>
      <c r="Z13" s="10" t="s">
        <v>237</v>
      </c>
      <c r="AA13" s="10"/>
      <c r="AB13" s="10"/>
      <c r="AC13" s="10"/>
      <c r="AD13" s="10"/>
      <c r="AE13" s="10"/>
      <c r="AF13" s="10"/>
      <c r="AG13" s="10" t="s">
        <v>12</v>
      </c>
      <c r="AH13" s="10" t="s">
        <v>383</v>
      </c>
      <c r="AI13" s="10" t="s">
        <v>286</v>
      </c>
      <c r="AJ13" s="10" t="s">
        <v>82</v>
      </c>
      <c r="AK13" s="10"/>
      <c r="AL13" s="10"/>
      <c r="AM13" s="10"/>
      <c r="AN13" s="10"/>
      <c r="AO13" s="10"/>
      <c r="AP13" s="10"/>
      <c r="AQ13" s="10"/>
      <c r="AR13" s="10" t="s">
        <v>384</v>
      </c>
      <c r="AS13" s="10" t="s">
        <v>83</v>
      </c>
      <c r="AT13" s="10"/>
      <c r="AU13" s="10"/>
      <c r="AV13" s="10"/>
      <c r="AW13" s="10"/>
      <c r="AX13" s="10"/>
      <c r="AY13" s="10"/>
      <c r="AZ13" s="10"/>
      <c r="BA13" s="10" t="s">
        <v>385</v>
      </c>
      <c r="BB13" s="10" t="s">
        <v>84</v>
      </c>
      <c r="BC13" s="10"/>
      <c r="BD13" s="10"/>
      <c r="BE13" s="10" t="s">
        <v>386</v>
      </c>
      <c r="BF13" s="10" t="s">
        <v>85</v>
      </c>
      <c r="BG13" s="10" t="s">
        <v>387</v>
      </c>
      <c r="BH13" s="10" t="s">
        <v>86</v>
      </c>
      <c r="BI13" s="10" t="s">
        <v>388</v>
      </c>
      <c r="BJ13" s="10" t="s">
        <v>87</v>
      </c>
      <c r="BK13" s="10" t="s">
        <v>323</v>
      </c>
      <c r="BL13" s="10" t="s">
        <v>228</v>
      </c>
      <c r="BM13" s="10"/>
    </row>
    <row r="14" spans="1:65" s="2" customFormat="1" ht="12">
      <c r="A14" s="5" t="s">
        <v>224</v>
      </c>
      <c r="B14" s="7" t="str">
        <f t="shared" si="0"/>
        <v>1789사찰002</v>
      </c>
      <c r="C14" s="10">
        <v>1789</v>
      </c>
      <c r="D14" s="8" t="s">
        <v>1</v>
      </c>
      <c r="E14" s="8">
        <v>10</v>
      </c>
      <c r="F14" s="8"/>
      <c r="G14" s="8"/>
      <c r="H14" s="10" t="s">
        <v>317</v>
      </c>
      <c r="I14" s="10" t="s">
        <v>32</v>
      </c>
      <c r="J14" s="10" t="s">
        <v>318</v>
      </c>
      <c r="K14" s="10"/>
      <c r="L14" s="10"/>
      <c r="M14" s="10">
        <v>10</v>
      </c>
      <c r="N14" s="10" t="s">
        <v>389</v>
      </c>
      <c r="O14" s="10" t="s">
        <v>88</v>
      </c>
      <c r="P14" s="10" t="s">
        <v>320</v>
      </c>
      <c r="Q14" s="10" t="s">
        <v>223</v>
      </c>
      <c r="R14" s="10" t="s">
        <v>321</v>
      </c>
      <c r="S14" s="10" t="s">
        <v>33</v>
      </c>
      <c r="T14" s="10"/>
      <c r="U14" s="10" t="s">
        <v>389</v>
      </c>
      <c r="V14" s="10"/>
      <c r="W14" s="10" t="s">
        <v>88</v>
      </c>
      <c r="X14" s="10">
        <v>52</v>
      </c>
      <c r="Y14" s="10" t="s">
        <v>390</v>
      </c>
      <c r="Z14" s="10" t="s">
        <v>268</v>
      </c>
      <c r="AA14" s="10"/>
      <c r="AB14" s="10"/>
      <c r="AC14" s="10"/>
      <c r="AD14" s="10"/>
      <c r="AE14" s="10"/>
      <c r="AF14" s="10"/>
      <c r="AG14" s="10" t="s">
        <v>12</v>
      </c>
      <c r="AH14" s="10" t="s">
        <v>391</v>
      </c>
      <c r="AI14" s="10" t="s">
        <v>286</v>
      </c>
      <c r="AJ14" s="10" t="s">
        <v>89</v>
      </c>
      <c r="AK14" s="10"/>
      <c r="AL14" s="10"/>
      <c r="AM14" s="10"/>
      <c r="AN14" s="10"/>
      <c r="AO14" s="10"/>
      <c r="AP14" s="10"/>
      <c r="AQ14" s="10"/>
      <c r="AR14" s="10" t="s">
        <v>392</v>
      </c>
      <c r="AS14" s="10" t="s">
        <v>90</v>
      </c>
      <c r="AT14" s="10"/>
      <c r="AU14" s="10"/>
      <c r="AV14" s="10"/>
      <c r="AW14" s="10"/>
      <c r="AX14" s="10"/>
      <c r="AY14" s="10"/>
      <c r="AZ14" s="10"/>
      <c r="BA14" s="10" t="s">
        <v>393</v>
      </c>
      <c r="BB14" s="10" t="s">
        <v>91</v>
      </c>
      <c r="BC14" s="10"/>
      <c r="BD14" s="10"/>
      <c r="BE14" s="10" t="s">
        <v>394</v>
      </c>
      <c r="BF14" s="10" t="s">
        <v>92</v>
      </c>
      <c r="BG14" s="10"/>
      <c r="BH14" s="10"/>
      <c r="BI14" s="10" t="s">
        <v>395</v>
      </c>
      <c r="BJ14" s="10" t="s">
        <v>93</v>
      </c>
      <c r="BK14" s="10" t="s">
        <v>396</v>
      </c>
      <c r="BL14" s="10" t="s">
        <v>238</v>
      </c>
      <c r="BM14" s="10"/>
    </row>
    <row r="15" spans="1:65" s="2" customFormat="1" ht="12">
      <c r="A15" s="5" t="s">
        <v>224</v>
      </c>
      <c r="B15" s="7" t="str">
        <f t="shared" si="0"/>
        <v>1789사찰002</v>
      </c>
      <c r="C15" s="10">
        <v>1789</v>
      </c>
      <c r="D15" s="8" t="s">
        <v>1</v>
      </c>
      <c r="E15" s="8">
        <v>11</v>
      </c>
      <c r="F15" s="8"/>
      <c r="G15" s="8"/>
      <c r="H15" s="10" t="s">
        <v>317</v>
      </c>
      <c r="I15" s="10" t="s">
        <v>32</v>
      </c>
      <c r="J15" s="10" t="s">
        <v>318</v>
      </c>
      <c r="K15" s="10"/>
      <c r="L15" s="10"/>
      <c r="M15" s="10">
        <v>11</v>
      </c>
      <c r="N15" s="10" t="s">
        <v>397</v>
      </c>
      <c r="O15" s="10" t="s">
        <v>94</v>
      </c>
      <c r="P15" s="10" t="s">
        <v>320</v>
      </c>
      <c r="Q15" s="10" t="s">
        <v>223</v>
      </c>
      <c r="R15" s="10" t="s">
        <v>321</v>
      </c>
      <c r="S15" s="10" t="s">
        <v>33</v>
      </c>
      <c r="T15" s="10"/>
      <c r="U15" s="10" t="s">
        <v>397</v>
      </c>
      <c r="V15" s="10"/>
      <c r="W15" s="10" t="s">
        <v>94</v>
      </c>
      <c r="X15" s="10">
        <v>61</v>
      </c>
      <c r="Y15" s="10" t="s">
        <v>398</v>
      </c>
      <c r="Z15" s="10" t="s">
        <v>239</v>
      </c>
      <c r="AA15" s="10"/>
      <c r="AB15" s="10"/>
      <c r="AC15" s="10"/>
      <c r="AD15" s="10"/>
      <c r="AE15" s="10"/>
      <c r="AF15" s="10"/>
      <c r="AG15" s="10" t="s">
        <v>12</v>
      </c>
      <c r="AH15" s="10" t="s">
        <v>399</v>
      </c>
      <c r="AI15" s="10" t="s">
        <v>286</v>
      </c>
      <c r="AJ15" s="10" t="s">
        <v>95</v>
      </c>
      <c r="AK15" s="10"/>
      <c r="AL15" s="10"/>
      <c r="AM15" s="10"/>
      <c r="AN15" s="10"/>
      <c r="AO15" s="10"/>
      <c r="AP15" s="10"/>
      <c r="AQ15" s="10"/>
      <c r="AR15" s="10" t="s">
        <v>400</v>
      </c>
      <c r="AS15" s="10" t="s">
        <v>96</v>
      </c>
      <c r="AT15" s="10"/>
      <c r="AU15" s="10"/>
      <c r="AV15" s="10"/>
      <c r="AW15" s="10"/>
      <c r="AX15" s="10"/>
      <c r="AY15" s="10" t="s">
        <v>349</v>
      </c>
      <c r="AZ15" s="10" t="s">
        <v>57</v>
      </c>
      <c r="BA15" s="10" t="s">
        <v>401</v>
      </c>
      <c r="BB15" s="10" t="s">
        <v>97</v>
      </c>
      <c r="BC15" s="10"/>
      <c r="BD15" s="10"/>
      <c r="BE15" s="10" t="s">
        <v>402</v>
      </c>
      <c r="BF15" s="10" t="s">
        <v>98</v>
      </c>
      <c r="BG15" s="10"/>
      <c r="BH15" s="10"/>
      <c r="BI15" s="10" t="s">
        <v>403</v>
      </c>
      <c r="BJ15" s="10" t="s">
        <v>99</v>
      </c>
      <c r="BK15" s="10" t="s">
        <v>329</v>
      </c>
      <c r="BL15" s="10" t="s">
        <v>226</v>
      </c>
      <c r="BM15" s="10"/>
    </row>
    <row r="16" spans="1:65" s="2" customFormat="1" ht="12">
      <c r="A16" s="5" t="s">
        <v>224</v>
      </c>
      <c r="B16" s="7" t="str">
        <f t="shared" si="0"/>
        <v>1789사찰002</v>
      </c>
      <c r="C16" s="10">
        <v>1789</v>
      </c>
      <c r="D16" s="8" t="s">
        <v>1</v>
      </c>
      <c r="E16" s="8">
        <v>12</v>
      </c>
      <c r="F16" s="8"/>
      <c r="G16" s="8"/>
      <c r="H16" s="10" t="s">
        <v>317</v>
      </c>
      <c r="I16" s="10" t="s">
        <v>32</v>
      </c>
      <c r="J16" s="10" t="s">
        <v>318</v>
      </c>
      <c r="K16" s="10"/>
      <c r="L16" s="10"/>
      <c r="M16" s="10">
        <v>12</v>
      </c>
      <c r="N16" s="10" t="s">
        <v>404</v>
      </c>
      <c r="O16" s="10" t="s">
        <v>100</v>
      </c>
      <c r="P16" s="10" t="s">
        <v>320</v>
      </c>
      <c r="Q16" s="10" t="s">
        <v>223</v>
      </c>
      <c r="R16" s="10" t="s">
        <v>321</v>
      </c>
      <c r="S16" s="10" t="s">
        <v>33</v>
      </c>
      <c r="T16" s="10"/>
      <c r="U16" s="10" t="s">
        <v>404</v>
      </c>
      <c r="V16" s="10"/>
      <c r="W16" s="10" t="s">
        <v>100</v>
      </c>
      <c r="X16" s="10">
        <v>56</v>
      </c>
      <c r="Y16" s="10" t="s">
        <v>405</v>
      </c>
      <c r="Z16" s="10" t="s">
        <v>269</v>
      </c>
      <c r="AA16" s="10"/>
      <c r="AB16" s="10"/>
      <c r="AC16" s="10"/>
      <c r="AD16" s="10"/>
      <c r="AE16" s="10"/>
      <c r="AF16" s="10"/>
      <c r="AG16" s="10" t="s">
        <v>12</v>
      </c>
      <c r="AH16" s="10" t="s">
        <v>406</v>
      </c>
      <c r="AI16" s="10" t="s">
        <v>286</v>
      </c>
      <c r="AJ16" s="10" t="s">
        <v>101</v>
      </c>
      <c r="AK16" s="10"/>
      <c r="AL16" s="10"/>
      <c r="AM16" s="10"/>
      <c r="AN16" s="10"/>
      <c r="AO16" s="10"/>
      <c r="AP16" s="10" t="s">
        <v>387</v>
      </c>
      <c r="AQ16" s="10" t="s">
        <v>86</v>
      </c>
      <c r="AR16" s="10" t="s">
        <v>407</v>
      </c>
      <c r="AS16" s="10" t="s">
        <v>102</v>
      </c>
      <c r="AT16" s="10"/>
      <c r="AU16" s="10"/>
      <c r="AV16" s="10"/>
      <c r="AW16" s="10"/>
      <c r="AX16" s="10"/>
      <c r="AY16" s="10" t="s">
        <v>387</v>
      </c>
      <c r="AZ16" s="10" t="s">
        <v>86</v>
      </c>
      <c r="BA16" s="10" t="s">
        <v>408</v>
      </c>
      <c r="BB16" s="10" t="s">
        <v>103</v>
      </c>
      <c r="BC16" s="10"/>
      <c r="BD16" s="10"/>
      <c r="BE16" s="10" t="s">
        <v>409</v>
      </c>
      <c r="BF16" s="10" t="s">
        <v>104</v>
      </c>
      <c r="BG16" s="10"/>
      <c r="BH16" s="10"/>
      <c r="BI16" s="10" t="s">
        <v>410</v>
      </c>
      <c r="BJ16" s="10" t="s">
        <v>105</v>
      </c>
      <c r="BK16" s="10" t="s">
        <v>323</v>
      </c>
      <c r="BL16" s="10" t="s">
        <v>228</v>
      </c>
      <c r="BM16" s="10"/>
    </row>
    <row r="17" spans="1:65" s="2" customFormat="1" ht="12">
      <c r="A17" s="5" t="s">
        <v>224</v>
      </c>
      <c r="B17" s="7" t="str">
        <f t="shared" si="0"/>
        <v>1789사찰002</v>
      </c>
      <c r="C17" s="10">
        <v>1789</v>
      </c>
      <c r="D17" s="8" t="s">
        <v>1</v>
      </c>
      <c r="E17" s="8">
        <v>13</v>
      </c>
      <c r="F17" s="8"/>
      <c r="G17" s="8"/>
      <c r="H17" s="10" t="s">
        <v>317</v>
      </c>
      <c r="I17" s="10" t="s">
        <v>32</v>
      </c>
      <c r="J17" s="10" t="s">
        <v>318</v>
      </c>
      <c r="K17" s="10"/>
      <c r="L17" s="10"/>
      <c r="M17" s="10">
        <v>13</v>
      </c>
      <c r="N17" s="10" t="s">
        <v>411</v>
      </c>
      <c r="O17" s="10" t="s">
        <v>106</v>
      </c>
      <c r="P17" s="10" t="s">
        <v>320</v>
      </c>
      <c r="Q17" s="10" t="s">
        <v>223</v>
      </c>
      <c r="R17" s="10" t="s">
        <v>321</v>
      </c>
      <c r="S17" s="10" t="s">
        <v>33</v>
      </c>
      <c r="T17" s="10"/>
      <c r="U17" s="10" t="s">
        <v>411</v>
      </c>
      <c r="V17" s="10"/>
      <c r="W17" s="10" t="s">
        <v>106</v>
      </c>
      <c r="X17" s="10">
        <v>65</v>
      </c>
      <c r="Y17" s="10" t="s">
        <v>412</v>
      </c>
      <c r="Z17" s="10" t="s">
        <v>240</v>
      </c>
      <c r="AA17" s="10"/>
      <c r="AB17" s="10"/>
      <c r="AC17" s="10"/>
      <c r="AD17" s="10"/>
      <c r="AE17" s="10"/>
      <c r="AF17" s="10"/>
      <c r="AG17" s="10" t="s">
        <v>12</v>
      </c>
      <c r="AH17" s="10" t="s">
        <v>413</v>
      </c>
      <c r="AI17" s="10" t="s">
        <v>286</v>
      </c>
      <c r="AJ17" s="10" t="s">
        <v>107</v>
      </c>
      <c r="AK17" s="10"/>
      <c r="AL17" s="10"/>
      <c r="AM17" s="10"/>
      <c r="AN17" s="10"/>
      <c r="AO17" s="10"/>
      <c r="AP17" s="10"/>
      <c r="AQ17" s="10"/>
      <c r="AR17" s="10" t="s">
        <v>414</v>
      </c>
      <c r="AS17" s="10" t="s">
        <v>108</v>
      </c>
      <c r="AT17" s="10"/>
      <c r="AU17" s="10"/>
      <c r="AV17" s="10"/>
      <c r="AW17" s="10"/>
      <c r="AX17" s="10"/>
      <c r="AY17" s="10"/>
      <c r="AZ17" s="10"/>
      <c r="BA17" s="10" t="s">
        <v>415</v>
      </c>
      <c r="BB17" s="10" t="s">
        <v>109</v>
      </c>
      <c r="BC17" s="10" t="s">
        <v>349</v>
      </c>
      <c r="BD17" s="10" t="s">
        <v>57</v>
      </c>
      <c r="BE17" s="10" t="s">
        <v>416</v>
      </c>
      <c r="BF17" s="10" t="s">
        <v>110</v>
      </c>
      <c r="BG17" s="10"/>
      <c r="BH17" s="10"/>
      <c r="BI17" s="10" t="s">
        <v>417</v>
      </c>
      <c r="BJ17" s="10" t="s">
        <v>111</v>
      </c>
      <c r="BK17" s="10" t="s">
        <v>418</v>
      </c>
      <c r="BL17" s="10" t="s">
        <v>241</v>
      </c>
      <c r="BM17" s="10"/>
    </row>
    <row r="18" spans="1:65" s="2" customFormat="1" ht="12">
      <c r="A18" s="5" t="s">
        <v>224</v>
      </c>
      <c r="B18" s="7" t="str">
        <f t="shared" si="0"/>
        <v>1789사찰002</v>
      </c>
      <c r="C18" s="10">
        <v>1789</v>
      </c>
      <c r="D18" s="8" t="s">
        <v>1</v>
      </c>
      <c r="E18" s="8">
        <v>14</v>
      </c>
      <c r="F18" s="8"/>
      <c r="G18" s="8"/>
      <c r="H18" s="10" t="s">
        <v>317</v>
      </c>
      <c r="I18" s="10" t="s">
        <v>32</v>
      </c>
      <c r="J18" s="10" t="s">
        <v>318</v>
      </c>
      <c r="K18" s="10"/>
      <c r="L18" s="10"/>
      <c r="M18" s="10">
        <v>14</v>
      </c>
      <c r="N18" s="10" t="s">
        <v>419</v>
      </c>
      <c r="O18" s="10" t="s">
        <v>112</v>
      </c>
      <c r="P18" s="10" t="s">
        <v>320</v>
      </c>
      <c r="Q18" s="10" t="s">
        <v>223</v>
      </c>
      <c r="R18" s="10" t="s">
        <v>321</v>
      </c>
      <c r="S18" s="10" t="s">
        <v>33</v>
      </c>
      <c r="T18" s="10"/>
      <c r="U18" s="10" t="s">
        <v>419</v>
      </c>
      <c r="V18" s="10"/>
      <c r="W18" s="10" t="s">
        <v>112</v>
      </c>
      <c r="X18" s="10">
        <v>70</v>
      </c>
      <c r="Y18" s="10" t="s">
        <v>420</v>
      </c>
      <c r="Z18" s="10" t="s">
        <v>242</v>
      </c>
      <c r="AA18" s="10"/>
      <c r="AB18" s="10"/>
      <c r="AC18" s="10"/>
      <c r="AD18" s="10"/>
      <c r="AE18" s="10"/>
      <c r="AF18" s="10"/>
      <c r="AG18" s="10" t="s">
        <v>12</v>
      </c>
      <c r="AH18" s="10" t="s">
        <v>323</v>
      </c>
      <c r="AI18" s="10" t="s">
        <v>286</v>
      </c>
      <c r="AJ18" s="10" t="s">
        <v>35</v>
      </c>
      <c r="AK18" s="10"/>
      <c r="AL18" s="10"/>
      <c r="AM18" s="10"/>
      <c r="AN18" s="10"/>
      <c r="AO18" s="10"/>
      <c r="AP18" s="10"/>
      <c r="AQ18" s="10"/>
      <c r="AR18" s="10" t="s">
        <v>421</v>
      </c>
      <c r="AS18" s="10" t="s">
        <v>113</v>
      </c>
      <c r="AT18" s="10"/>
      <c r="AU18" s="10"/>
      <c r="AV18" s="10"/>
      <c r="AW18" s="10"/>
      <c r="AX18" s="10"/>
      <c r="AY18" s="10"/>
      <c r="AZ18" s="10"/>
      <c r="BA18" s="10" t="s">
        <v>422</v>
      </c>
      <c r="BB18" s="10" t="s">
        <v>114</v>
      </c>
      <c r="BC18" s="10"/>
      <c r="BD18" s="10"/>
      <c r="BE18" s="10" t="s">
        <v>423</v>
      </c>
      <c r="BF18" s="10" t="s">
        <v>115</v>
      </c>
      <c r="BG18" s="10"/>
      <c r="BH18" s="10"/>
      <c r="BI18" s="10" t="s">
        <v>424</v>
      </c>
      <c r="BJ18" s="10" t="s">
        <v>116</v>
      </c>
      <c r="BK18" s="10" t="s">
        <v>425</v>
      </c>
      <c r="BL18" s="10" t="s">
        <v>243</v>
      </c>
      <c r="BM18" s="10"/>
    </row>
    <row r="19" spans="1:65" s="2" customFormat="1" ht="12">
      <c r="A19" s="5" t="s">
        <v>224</v>
      </c>
      <c r="B19" s="7" t="str">
        <f t="shared" si="0"/>
        <v>1789사찰002</v>
      </c>
      <c r="C19" s="10">
        <v>1789</v>
      </c>
      <c r="D19" s="8" t="s">
        <v>1</v>
      </c>
      <c r="E19" s="8">
        <v>15</v>
      </c>
      <c r="F19" s="8"/>
      <c r="G19" s="8"/>
      <c r="H19" s="10" t="s">
        <v>317</v>
      </c>
      <c r="I19" s="10" t="s">
        <v>32</v>
      </c>
      <c r="J19" s="10" t="s">
        <v>318</v>
      </c>
      <c r="K19" s="10"/>
      <c r="L19" s="10"/>
      <c r="M19" s="10">
        <v>15</v>
      </c>
      <c r="N19" s="10" t="s">
        <v>426</v>
      </c>
      <c r="O19" s="10" t="s">
        <v>118</v>
      </c>
      <c r="P19" s="10" t="s">
        <v>320</v>
      </c>
      <c r="Q19" s="10" t="s">
        <v>223</v>
      </c>
      <c r="R19" s="10" t="s">
        <v>427</v>
      </c>
      <c r="S19" s="10" t="s">
        <v>117</v>
      </c>
      <c r="T19" s="10"/>
      <c r="U19" s="10" t="s">
        <v>426</v>
      </c>
      <c r="V19" s="10"/>
      <c r="W19" s="10" t="s">
        <v>118</v>
      </c>
      <c r="X19" s="10">
        <v>62</v>
      </c>
      <c r="Y19" s="10" t="s">
        <v>428</v>
      </c>
      <c r="Z19" s="10" t="s">
        <v>244</v>
      </c>
      <c r="AA19" s="10"/>
      <c r="AB19" s="10"/>
      <c r="AC19" s="10"/>
      <c r="AD19" s="10"/>
      <c r="AE19" s="10"/>
      <c r="AF19" s="10"/>
      <c r="AG19" s="10" t="s">
        <v>12</v>
      </c>
      <c r="AH19" s="10" t="s">
        <v>429</v>
      </c>
      <c r="AI19" s="10" t="s">
        <v>286</v>
      </c>
      <c r="AJ19" s="10" t="s">
        <v>119</v>
      </c>
      <c r="AK19" s="10"/>
      <c r="AL19" s="10"/>
      <c r="AM19" s="10"/>
      <c r="AN19" s="10"/>
      <c r="AO19" s="10"/>
      <c r="AP19" s="10"/>
      <c r="AQ19" s="10"/>
      <c r="AR19" s="10" t="s">
        <v>430</v>
      </c>
      <c r="AS19" s="10" t="s">
        <v>120</v>
      </c>
      <c r="AT19" s="10"/>
      <c r="AU19" s="10"/>
      <c r="AV19" s="10"/>
      <c r="AW19" s="10"/>
      <c r="AX19" s="10"/>
      <c r="AY19" s="10" t="s">
        <v>431</v>
      </c>
      <c r="AZ19" s="10" t="s">
        <v>121</v>
      </c>
      <c r="BA19" s="10" t="s">
        <v>432</v>
      </c>
      <c r="BB19" s="10" t="s">
        <v>245</v>
      </c>
      <c r="BC19" s="10"/>
      <c r="BD19" s="10"/>
      <c r="BE19" s="10" t="s">
        <v>433</v>
      </c>
      <c r="BF19" s="10" t="s">
        <v>122</v>
      </c>
      <c r="BG19" s="10"/>
      <c r="BH19" s="10"/>
      <c r="BI19" s="10" t="s">
        <v>434</v>
      </c>
      <c r="BJ19" s="10" t="s">
        <v>123</v>
      </c>
      <c r="BK19" s="10" t="s">
        <v>376</v>
      </c>
      <c r="BL19" s="10" t="s">
        <v>246</v>
      </c>
      <c r="BM19" s="10"/>
    </row>
    <row r="20" spans="1:65" s="2" customFormat="1" ht="12">
      <c r="A20" s="5" t="s">
        <v>224</v>
      </c>
      <c r="B20" s="7" t="str">
        <f t="shared" si="0"/>
        <v>1789사찰002</v>
      </c>
      <c r="C20" s="10">
        <v>1789</v>
      </c>
      <c r="D20" s="8" t="s">
        <v>1</v>
      </c>
      <c r="E20" s="8">
        <v>16</v>
      </c>
      <c r="F20" s="8"/>
      <c r="G20" s="8"/>
      <c r="H20" s="10" t="s">
        <v>317</v>
      </c>
      <c r="I20" s="10" t="s">
        <v>32</v>
      </c>
      <c r="J20" s="10" t="s">
        <v>318</v>
      </c>
      <c r="K20" s="10"/>
      <c r="L20" s="10"/>
      <c r="M20" s="10">
        <v>16</v>
      </c>
      <c r="N20" s="10" t="s">
        <v>435</v>
      </c>
      <c r="O20" s="10" t="s">
        <v>124</v>
      </c>
      <c r="P20" s="10" t="s">
        <v>320</v>
      </c>
      <c r="Q20" s="10" t="s">
        <v>223</v>
      </c>
      <c r="R20" s="10" t="s">
        <v>321</v>
      </c>
      <c r="S20" s="10" t="s">
        <v>33</v>
      </c>
      <c r="T20" s="10"/>
      <c r="U20" s="10" t="s">
        <v>435</v>
      </c>
      <c r="V20" s="10"/>
      <c r="W20" s="10" t="s">
        <v>124</v>
      </c>
      <c r="X20" s="10">
        <v>46</v>
      </c>
      <c r="Y20" s="10" t="s">
        <v>436</v>
      </c>
      <c r="Z20" s="10" t="s">
        <v>270</v>
      </c>
      <c r="AA20" s="10"/>
      <c r="AB20" s="10"/>
      <c r="AC20" s="10"/>
      <c r="AD20" s="10"/>
      <c r="AE20" s="10"/>
      <c r="AF20" s="10"/>
      <c r="AG20" s="10" t="s">
        <v>12</v>
      </c>
      <c r="AH20" s="10" t="s">
        <v>323</v>
      </c>
      <c r="AI20" s="10" t="s">
        <v>286</v>
      </c>
      <c r="AJ20" s="10" t="s">
        <v>35</v>
      </c>
      <c r="AK20" s="10"/>
      <c r="AL20" s="10"/>
      <c r="AM20" s="10"/>
      <c r="AN20" s="10"/>
      <c r="AO20" s="10"/>
      <c r="AP20" s="10"/>
      <c r="AQ20" s="10"/>
      <c r="AR20" s="10" t="s">
        <v>437</v>
      </c>
      <c r="AS20" s="10" t="s">
        <v>125</v>
      </c>
      <c r="AT20" s="10"/>
      <c r="AU20" s="10"/>
      <c r="AV20" s="10"/>
      <c r="AW20" s="10"/>
      <c r="AX20" s="10"/>
      <c r="AY20" s="10"/>
      <c r="AZ20" s="10"/>
      <c r="BA20" s="10" t="s">
        <v>438</v>
      </c>
      <c r="BB20" s="10" t="s">
        <v>126</v>
      </c>
      <c r="BC20" s="10" t="s">
        <v>431</v>
      </c>
      <c r="BD20" s="10" t="s">
        <v>121</v>
      </c>
      <c r="BE20" s="10" t="s">
        <v>439</v>
      </c>
      <c r="BF20" s="10" t="s">
        <v>127</v>
      </c>
      <c r="BG20" s="10"/>
      <c r="BH20" s="10"/>
      <c r="BI20" s="10" t="s">
        <v>440</v>
      </c>
      <c r="BJ20" s="10" t="s">
        <v>128</v>
      </c>
      <c r="BK20" s="10" t="s">
        <v>376</v>
      </c>
      <c r="BL20" s="10" t="s">
        <v>246</v>
      </c>
      <c r="BM20" s="10"/>
    </row>
    <row r="21" spans="1:65" s="2" customFormat="1" ht="12">
      <c r="A21" s="5" t="s">
        <v>224</v>
      </c>
      <c r="B21" s="7" t="str">
        <f t="shared" si="0"/>
        <v>1789사찰002</v>
      </c>
      <c r="C21" s="10">
        <v>1789</v>
      </c>
      <c r="D21" s="8" t="s">
        <v>1</v>
      </c>
      <c r="E21" s="8">
        <v>17</v>
      </c>
      <c r="F21" s="8"/>
      <c r="G21" s="8"/>
      <c r="H21" s="10" t="s">
        <v>317</v>
      </c>
      <c r="I21" s="10" t="s">
        <v>32</v>
      </c>
      <c r="J21" s="10" t="s">
        <v>318</v>
      </c>
      <c r="K21" s="10"/>
      <c r="L21" s="10"/>
      <c r="M21" s="10">
        <v>17</v>
      </c>
      <c r="N21" s="10" t="s">
        <v>441</v>
      </c>
      <c r="O21" s="10" t="s">
        <v>129</v>
      </c>
      <c r="P21" s="10" t="s">
        <v>320</v>
      </c>
      <c r="Q21" s="10" t="s">
        <v>223</v>
      </c>
      <c r="R21" s="10" t="s">
        <v>321</v>
      </c>
      <c r="S21" s="10" t="s">
        <v>33</v>
      </c>
      <c r="T21" s="10"/>
      <c r="U21" s="10" t="s">
        <v>441</v>
      </c>
      <c r="V21" s="10"/>
      <c r="W21" s="10" t="s">
        <v>129</v>
      </c>
      <c r="X21" s="10">
        <v>61</v>
      </c>
      <c r="Y21" s="10" t="s">
        <v>398</v>
      </c>
      <c r="Z21" s="10" t="s">
        <v>239</v>
      </c>
      <c r="AA21" s="10"/>
      <c r="AB21" s="10"/>
      <c r="AC21" s="10"/>
      <c r="AD21" s="10"/>
      <c r="AE21" s="10"/>
      <c r="AF21" s="10"/>
      <c r="AG21" s="10" t="s">
        <v>12</v>
      </c>
      <c r="AH21" s="10" t="s">
        <v>442</v>
      </c>
      <c r="AI21" s="10" t="s">
        <v>286</v>
      </c>
      <c r="AJ21" s="10" t="s">
        <v>130</v>
      </c>
      <c r="AK21" s="10"/>
      <c r="AL21" s="10"/>
      <c r="AM21" s="10"/>
      <c r="AN21" s="10"/>
      <c r="AO21" s="10"/>
      <c r="AP21" s="10"/>
      <c r="AQ21" s="10"/>
      <c r="AR21" s="10" t="s">
        <v>443</v>
      </c>
      <c r="AS21" s="10" t="s">
        <v>131</v>
      </c>
      <c r="AT21" s="10"/>
      <c r="AU21" s="10"/>
      <c r="AV21" s="10"/>
      <c r="AW21" s="10"/>
      <c r="AX21" s="10"/>
      <c r="AY21" s="10"/>
      <c r="AZ21" s="10"/>
      <c r="BA21" s="10" t="s">
        <v>444</v>
      </c>
      <c r="BB21" s="10" t="s">
        <v>132</v>
      </c>
      <c r="BC21" s="10"/>
      <c r="BD21" s="10"/>
      <c r="BE21" s="10" t="s">
        <v>394</v>
      </c>
      <c r="BF21" s="10" t="s">
        <v>92</v>
      </c>
      <c r="BG21" s="10"/>
      <c r="BH21" s="10"/>
      <c r="BI21" s="10" t="s">
        <v>445</v>
      </c>
      <c r="BJ21" s="10" t="s">
        <v>133</v>
      </c>
      <c r="BK21" s="10" t="s">
        <v>366</v>
      </c>
      <c r="BL21" s="10" t="s">
        <v>233</v>
      </c>
      <c r="BM21" s="10"/>
    </row>
    <row r="22" spans="1:65" s="2" customFormat="1" ht="12">
      <c r="A22" s="5" t="s">
        <v>224</v>
      </c>
      <c r="B22" s="7" t="str">
        <f t="shared" si="0"/>
        <v>1789사찰002</v>
      </c>
      <c r="C22" s="10">
        <v>1789</v>
      </c>
      <c r="D22" s="8" t="s">
        <v>1</v>
      </c>
      <c r="E22" s="8">
        <v>18</v>
      </c>
      <c r="F22" s="8"/>
      <c r="G22" s="8"/>
      <c r="H22" s="10" t="s">
        <v>317</v>
      </c>
      <c r="I22" s="10" t="s">
        <v>32</v>
      </c>
      <c r="J22" s="10" t="s">
        <v>318</v>
      </c>
      <c r="K22" s="10"/>
      <c r="L22" s="10"/>
      <c r="M22" s="10">
        <v>18</v>
      </c>
      <c r="N22" s="10" t="s">
        <v>446</v>
      </c>
      <c r="O22" s="10" t="s">
        <v>134</v>
      </c>
      <c r="P22" s="10" t="s">
        <v>320</v>
      </c>
      <c r="Q22" s="10" t="s">
        <v>223</v>
      </c>
      <c r="R22" s="10" t="s">
        <v>321</v>
      </c>
      <c r="S22" s="10" t="s">
        <v>33</v>
      </c>
      <c r="T22" s="10"/>
      <c r="U22" s="10" t="s">
        <v>446</v>
      </c>
      <c r="V22" s="10"/>
      <c r="W22" s="10" t="s">
        <v>134</v>
      </c>
      <c r="X22" s="10">
        <v>59</v>
      </c>
      <c r="Y22" s="10" t="s">
        <v>361</v>
      </c>
      <c r="Z22" s="10" t="s">
        <v>247</v>
      </c>
      <c r="AA22" s="10"/>
      <c r="AB22" s="10"/>
      <c r="AC22" s="10"/>
      <c r="AD22" s="10"/>
      <c r="AE22" s="10"/>
      <c r="AF22" s="10"/>
      <c r="AG22" s="10" t="s">
        <v>12</v>
      </c>
      <c r="AH22" s="10" t="s">
        <v>329</v>
      </c>
      <c r="AI22" s="10" t="s">
        <v>286</v>
      </c>
      <c r="AJ22" s="10" t="s">
        <v>54</v>
      </c>
      <c r="AK22" s="10"/>
      <c r="AL22" s="10"/>
      <c r="AM22" s="10"/>
      <c r="AN22" s="10"/>
      <c r="AO22" s="10"/>
      <c r="AP22" s="10" t="s">
        <v>349</v>
      </c>
      <c r="AQ22" s="10" t="s">
        <v>57</v>
      </c>
      <c r="AR22" s="10" t="s">
        <v>447</v>
      </c>
      <c r="AS22" s="10" t="s">
        <v>135</v>
      </c>
      <c r="AT22" s="10"/>
      <c r="AU22" s="10"/>
      <c r="AV22" s="10"/>
      <c r="AW22" s="10"/>
      <c r="AX22" s="10"/>
      <c r="AY22" s="10"/>
      <c r="AZ22" s="10"/>
      <c r="BA22" s="10" t="s">
        <v>348</v>
      </c>
      <c r="BB22" s="10" t="s">
        <v>56</v>
      </c>
      <c r="BC22" s="10"/>
      <c r="BD22" s="10"/>
      <c r="BE22" s="10" t="s">
        <v>350</v>
      </c>
      <c r="BF22" s="10" t="s">
        <v>58</v>
      </c>
      <c r="BG22" s="10"/>
      <c r="BH22" s="10"/>
      <c r="BI22" s="10" t="s">
        <v>448</v>
      </c>
      <c r="BJ22" s="10" t="s">
        <v>136</v>
      </c>
      <c r="BK22" s="10" t="s">
        <v>406</v>
      </c>
      <c r="BL22" s="10" t="s">
        <v>248</v>
      </c>
      <c r="BM22" s="10"/>
    </row>
    <row r="23" spans="1:65" s="2" customFormat="1" ht="12">
      <c r="A23" s="5" t="s">
        <v>224</v>
      </c>
      <c r="B23" s="7" t="str">
        <f t="shared" si="0"/>
        <v>1789사찰002</v>
      </c>
      <c r="C23" s="10">
        <v>1789</v>
      </c>
      <c r="D23" s="8" t="s">
        <v>1</v>
      </c>
      <c r="E23" s="8">
        <v>19</v>
      </c>
      <c r="F23" s="8"/>
      <c r="G23" s="8"/>
      <c r="H23" s="10" t="s">
        <v>317</v>
      </c>
      <c r="I23" s="10" t="s">
        <v>32</v>
      </c>
      <c r="J23" s="10" t="s">
        <v>318</v>
      </c>
      <c r="K23" s="10"/>
      <c r="L23" s="10"/>
      <c r="M23" s="10">
        <v>19</v>
      </c>
      <c r="N23" s="10" t="s">
        <v>449</v>
      </c>
      <c r="O23" s="10" t="s">
        <v>137</v>
      </c>
      <c r="P23" s="10" t="s">
        <v>320</v>
      </c>
      <c r="Q23" s="10" t="s">
        <v>223</v>
      </c>
      <c r="R23" s="10" t="s">
        <v>321</v>
      </c>
      <c r="S23" s="10" t="s">
        <v>33</v>
      </c>
      <c r="T23" s="10"/>
      <c r="U23" s="10" t="s">
        <v>449</v>
      </c>
      <c r="V23" s="10"/>
      <c r="W23" s="10" t="s">
        <v>137</v>
      </c>
      <c r="X23" s="10">
        <v>52</v>
      </c>
      <c r="Y23" s="10" t="s">
        <v>390</v>
      </c>
      <c r="Z23" s="10" t="s">
        <v>268</v>
      </c>
      <c r="AA23" s="10"/>
      <c r="AB23" s="10"/>
      <c r="AC23" s="10"/>
      <c r="AD23" s="10"/>
      <c r="AE23" s="10"/>
      <c r="AF23" s="10"/>
      <c r="AG23" s="10" t="s">
        <v>12</v>
      </c>
      <c r="AH23" s="10" t="s">
        <v>450</v>
      </c>
      <c r="AI23" s="10" t="s">
        <v>286</v>
      </c>
      <c r="AJ23" s="10" t="s">
        <v>138</v>
      </c>
      <c r="AK23" s="10"/>
      <c r="AL23" s="10"/>
      <c r="AM23" s="10"/>
      <c r="AN23" s="10"/>
      <c r="AO23" s="10"/>
      <c r="AP23" s="10"/>
      <c r="AQ23" s="10"/>
      <c r="AR23" s="10" t="s">
        <v>451</v>
      </c>
      <c r="AS23" s="10" t="s">
        <v>139</v>
      </c>
      <c r="AT23" s="10"/>
      <c r="AU23" s="10"/>
      <c r="AV23" s="10"/>
      <c r="AW23" s="10"/>
      <c r="AX23" s="10"/>
      <c r="AY23" s="10"/>
      <c r="AZ23" s="10"/>
      <c r="BA23" s="10" t="s">
        <v>452</v>
      </c>
      <c r="BB23" s="10" t="s">
        <v>140</v>
      </c>
      <c r="BC23" s="10"/>
      <c r="BD23" s="10"/>
      <c r="BE23" s="10" t="s">
        <v>453</v>
      </c>
      <c r="BF23" s="10" t="s">
        <v>141</v>
      </c>
      <c r="BG23" s="10"/>
      <c r="BH23" s="10"/>
      <c r="BI23" s="10" t="s">
        <v>454</v>
      </c>
      <c r="BJ23" s="10" t="s">
        <v>142</v>
      </c>
      <c r="BK23" s="10" t="s">
        <v>332</v>
      </c>
      <c r="BL23" s="10" t="s">
        <v>232</v>
      </c>
      <c r="BM23" s="10"/>
    </row>
    <row r="24" spans="1:65" s="2" customFormat="1" ht="12">
      <c r="A24" s="5" t="s">
        <v>224</v>
      </c>
      <c r="B24" s="7" t="str">
        <f t="shared" si="0"/>
        <v>1789사찰002</v>
      </c>
      <c r="C24" s="10">
        <v>1789</v>
      </c>
      <c r="D24" s="8" t="s">
        <v>1</v>
      </c>
      <c r="E24" s="8">
        <v>20</v>
      </c>
      <c r="F24" s="8"/>
      <c r="G24" s="8"/>
      <c r="H24" s="10" t="s">
        <v>317</v>
      </c>
      <c r="I24" s="10" t="s">
        <v>32</v>
      </c>
      <c r="J24" s="10" t="s">
        <v>318</v>
      </c>
      <c r="K24" s="10"/>
      <c r="L24" s="10"/>
      <c r="M24" s="10">
        <v>20</v>
      </c>
      <c r="N24" s="10" t="s">
        <v>455</v>
      </c>
      <c r="O24" s="10" t="s">
        <v>143</v>
      </c>
      <c r="P24" s="10" t="s">
        <v>320</v>
      </c>
      <c r="Q24" s="10" t="s">
        <v>223</v>
      </c>
      <c r="R24" s="10" t="s">
        <v>321</v>
      </c>
      <c r="S24" s="10" t="s">
        <v>33</v>
      </c>
      <c r="T24" s="10"/>
      <c r="U24" s="10" t="s">
        <v>455</v>
      </c>
      <c r="V24" s="10"/>
      <c r="W24" s="10" t="s">
        <v>143</v>
      </c>
      <c r="X24" s="10">
        <v>45</v>
      </c>
      <c r="Y24" s="10" t="s">
        <v>456</v>
      </c>
      <c r="Z24" s="10" t="s">
        <v>271</v>
      </c>
      <c r="AA24" s="10"/>
      <c r="AB24" s="10"/>
      <c r="AC24" s="10"/>
      <c r="AD24" s="10"/>
      <c r="AE24" s="10"/>
      <c r="AF24" s="10"/>
      <c r="AG24" s="10" t="s">
        <v>12</v>
      </c>
      <c r="AH24" s="10" t="s">
        <v>323</v>
      </c>
      <c r="AI24" s="10" t="s">
        <v>286</v>
      </c>
      <c r="AJ24" s="10" t="s">
        <v>35</v>
      </c>
      <c r="AK24" s="10"/>
      <c r="AL24" s="10"/>
      <c r="AM24" s="10"/>
      <c r="AN24" s="10"/>
      <c r="AO24" s="10"/>
      <c r="AP24" s="10"/>
      <c r="AQ24" s="10"/>
      <c r="AR24" s="10" t="s">
        <v>457</v>
      </c>
      <c r="AS24" s="10" t="s">
        <v>144</v>
      </c>
      <c r="AT24" s="10"/>
      <c r="AU24" s="10"/>
      <c r="AV24" s="10"/>
      <c r="AW24" s="10"/>
      <c r="AX24" s="10"/>
      <c r="AY24" s="10"/>
      <c r="AZ24" s="10"/>
      <c r="BA24" s="10" t="s">
        <v>458</v>
      </c>
      <c r="BB24" s="10" t="s">
        <v>145</v>
      </c>
      <c r="BC24" s="10"/>
      <c r="BD24" s="10"/>
      <c r="BE24" s="10" t="s">
        <v>459</v>
      </c>
      <c r="BF24" s="10" t="s">
        <v>146</v>
      </c>
      <c r="BG24" s="10"/>
      <c r="BH24" s="10"/>
      <c r="BI24" s="10" t="s">
        <v>394</v>
      </c>
      <c r="BJ24" s="10" t="s">
        <v>92</v>
      </c>
      <c r="BK24" s="10"/>
      <c r="BL24" s="10"/>
      <c r="BM24" s="10"/>
    </row>
    <row r="25" spans="1:65" s="2" customFormat="1" ht="12">
      <c r="A25" s="5" t="s">
        <v>224</v>
      </c>
      <c r="B25" s="7" t="str">
        <f t="shared" si="0"/>
        <v>1789사찰002</v>
      </c>
      <c r="C25" s="10">
        <v>1789</v>
      </c>
      <c r="D25" s="8" t="s">
        <v>1</v>
      </c>
      <c r="E25" s="8">
        <v>21</v>
      </c>
      <c r="F25" s="8"/>
      <c r="G25" s="8"/>
      <c r="H25" s="10" t="s">
        <v>317</v>
      </c>
      <c r="I25" s="10" t="s">
        <v>32</v>
      </c>
      <c r="J25" s="10" t="s">
        <v>318</v>
      </c>
      <c r="K25" s="10"/>
      <c r="L25" s="10"/>
      <c r="M25" s="10">
        <v>21</v>
      </c>
      <c r="N25" s="10" t="s">
        <v>460</v>
      </c>
      <c r="O25" s="10" t="s">
        <v>147</v>
      </c>
      <c r="P25" s="10" t="s">
        <v>320</v>
      </c>
      <c r="Q25" s="10" t="s">
        <v>223</v>
      </c>
      <c r="R25" s="10" t="s">
        <v>321</v>
      </c>
      <c r="S25" s="10" t="s">
        <v>33</v>
      </c>
      <c r="T25" s="10"/>
      <c r="U25" s="10" t="s">
        <v>460</v>
      </c>
      <c r="V25" s="10"/>
      <c r="W25" s="10" t="s">
        <v>147</v>
      </c>
      <c r="X25" s="10">
        <v>30</v>
      </c>
      <c r="Y25" s="10" t="s">
        <v>461</v>
      </c>
      <c r="Z25" s="10" t="s">
        <v>272</v>
      </c>
      <c r="AA25" s="10"/>
      <c r="AB25" s="10"/>
      <c r="AC25" s="10"/>
      <c r="AD25" s="10"/>
      <c r="AE25" s="10" t="s">
        <v>462</v>
      </c>
      <c r="AF25" s="10" t="s">
        <v>148</v>
      </c>
      <c r="AG25" s="10" t="s">
        <v>12</v>
      </c>
      <c r="AH25" s="10" t="s">
        <v>463</v>
      </c>
      <c r="AI25" s="10" t="s">
        <v>286</v>
      </c>
      <c r="AJ25" s="10" t="s">
        <v>149</v>
      </c>
      <c r="AK25" s="10"/>
      <c r="AL25" s="10"/>
      <c r="AM25" s="10"/>
      <c r="AN25" s="10"/>
      <c r="AO25" s="10"/>
      <c r="AP25" s="10"/>
      <c r="AQ25" s="10"/>
      <c r="AR25" s="10" t="s">
        <v>464</v>
      </c>
      <c r="AS25" s="10" t="s">
        <v>150</v>
      </c>
      <c r="AT25" s="10"/>
      <c r="AU25" s="10"/>
      <c r="AV25" s="10"/>
      <c r="AW25" s="10"/>
      <c r="AX25" s="10"/>
      <c r="AY25" s="10"/>
      <c r="AZ25" s="10"/>
      <c r="BA25" s="10" t="s">
        <v>465</v>
      </c>
      <c r="BB25" s="10" t="s">
        <v>151</v>
      </c>
      <c r="BC25" s="10"/>
      <c r="BD25" s="10"/>
      <c r="BE25" s="10" t="s">
        <v>466</v>
      </c>
      <c r="BF25" s="10" t="s">
        <v>152</v>
      </c>
      <c r="BG25" s="10"/>
      <c r="BH25" s="10"/>
      <c r="BI25" s="10" t="s">
        <v>467</v>
      </c>
      <c r="BJ25" s="10" t="s">
        <v>153</v>
      </c>
      <c r="BK25" s="10" t="s">
        <v>468</v>
      </c>
      <c r="BL25" s="10" t="s">
        <v>249</v>
      </c>
      <c r="BM25" s="10"/>
    </row>
    <row r="26" spans="1:65" s="2" customFormat="1" ht="12">
      <c r="A26" s="5" t="s">
        <v>224</v>
      </c>
      <c r="B26" s="7" t="str">
        <f t="shared" si="0"/>
        <v>1789사찰002</v>
      </c>
      <c r="C26" s="10">
        <v>1789</v>
      </c>
      <c r="D26" s="8" t="s">
        <v>1</v>
      </c>
      <c r="E26" s="8">
        <v>22</v>
      </c>
      <c r="F26" s="8"/>
      <c r="G26" s="8"/>
      <c r="H26" s="10" t="s">
        <v>317</v>
      </c>
      <c r="I26" s="10" t="s">
        <v>32</v>
      </c>
      <c r="J26" s="10" t="s">
        <v>318</v>
      </c>
      <c r="K26" s="10"/>
      <c r="L26" s="10"/>
      <c r="M26" s="10">
        <v>22</v>
      </c>
      <c r="N26" s="10" t="s">
        <v>469</v>
      </c>
      <c r="O26" s="10" t="s">
        <v>154</v>
      </c>
      <c r="P26" s="10" t="s">
        <v>320</v>
      </c>
      <c r="Q26" s="10" t="s">
        <v>223</v>
      </c>
      <c r="R26" s="10" t="s">
        <v>321</v>
      </c>
      <c r="S26" s="10" t="s">
        <v>33</v>
      </c>
      <c r="T26" s="10"/>
      <c r="U26" s="10" t="s">
        <v>469</v>
      </c>
      <c r="V26" s="10"/>
      <c r="W26" s="10" t="s">
        <v>154</v>
      </c>
      <c r="X26" s="10">
        <v>28</v>
      </c>
      <c r="Y26" s="10" t="s">
        <v>470</v>
      </c>
      <c r="Z26" s="10" t="s">
        <v>273</v>
      </c>
      <c r="AA26" s="10"/>
      <c r="AB26" s="10"/>
      <c r="AC26" s="10"/>
      <c r="AD26" s="10"/>
      <c r="AE26" s="10" t="s">
        <v>462</v>
      </c>
      <c r="AF26" s="10" t="s">
        <v>148</v>
      </c>
      <c r="AG26" s="10" t="s">
        <v>12</v>
      </c>
      <c r="AH26" s="10" t="s">
        <v>323</v>
      </c>
      <c r="AI26" s="10" t="s">
        <v>286</v>
      </c>
      <c r="AJ26" s="10" t="s">
        <v>35</v>
      </c>
      <c r="AK26" s="10"/>
      <c r="AL26" s="10"/>
      <c r="AM26" s="10"/>
      <c r="AN26" s="10"/>
      <c r="AO26" s="10"/>
      <c r="AP26" s="10"/>
      <c r="AQ26" s="10"/>
      <c r="AR26" s="10" t="s">
        <v>471</v>
      </c>
      <c r="AS26" s="10" t="s">
        <v>155</v>
      </c>
      <c r="AT26" s="10"/>
      <c r="AU26" s="10"/>
      <c r="AV26" s="10"/>
      <c r="AW26" s="10"/>
      <c r="AX26" s="10"/>
      <c r="AY26" s="10"/>
      <c r="AZ26" s="10"/>
      <c r="BA26" s="10" t="s">
        <v>472</v>
      </c>
      <c r="BB26" s="10" t="s">
        <v>156</v>
      </c>
      <c r="BC26" s="10"/>
      <c r="BD26" s="10"/>
      <c r="BE26" s="10" t="s">
        <v>473</v>
      </c>
      <c r="BF26" s="10" t="s">
        <v>157</v>
      </c>
      <c r="BG26" s="10"/>
      <c r="BH26" s="10"/>
      <c r="BI26" s="10" t="s">
        <v>474</v>
      </c>
      <c r="BJ26" s="10" t="s">
        <v>158</v>
      </c>
      <c r="BK26" s="10" t="s">
        <v>396</v>
      </c>
      <c r="BL26" s="10" t="s">
        <v>238</v>
      </c>
      <c r="BM26" s="10"/>
    </row>
    <row r="27" spans="1:65" s="2" customFormat="1" ht="14.25">
      <c r="A27" s="5" t="s">
        <v>224</v>
      </c>
      <c r="B27" s="7" t="str">
        <f t="shared" si="0"/>
        <v>1789사찰002</v>
      </c>
      <c r="C27" s="10">
        <v>1789</v>
      </c>
      <c r="D27" s="8" t="s">
        <v>1</v>
      </c>
      <c r="E27" s="8">
        <v>23</v>
      </c>
      <c r="F27" s="8"/>
      <c r="G27" s="8"/>
      <c r="H27" s="10" t="s">
        <v>317</v>
      </c>
      <c r="I27" s="10" t="s">
        <v>32</v>
      </c>
      <c r="J27" s="10" t="s">
        <v>318</v>
      </c>
      <c r="K27" s="10"/>
      <c r="L27" s="10"/>
      <c r="M27" s="10">
        <v>23</v>
      </c>
      <c r="N27" s="10" t="s">
        <v>475</v>
      </c>
      <c r="O27" s="10" t="s">
        <v>159</v>
      </c>
      <c r="P27" s="10" t="s">
        <v>320</v>
      </c>
      <c r="Q27" s="10" t="s">
        <v>223</v>
      </c>
      <c r="R27" s="10" t="s">
        <v>321</v>
      </c>
      <c r="S27" s="10" t="s">
        <v>33</v>
      </c>
      <c r="T27" s="10"/>
      <c r="U27" s="10" t="s">
        <v>475</v>
      </c>
      <c r="V27" s="10"/>
      <c r="W27" s="10" t="s">
        <v>159</v>
      </c>
      <c r="X27" s="10">
        <v>38</v>
      </c>
      <c r="Y27" s="10" t="s">
        <v>476</v>
      </c>
      <c r="Z27" s="10" t="s">
        <v>274</v>
      </c>
      <c r="AA27" s="10"/>
      <c r="AB27" s="10"/>
      <c r="AC27" s="10"/>
      <c r="AD27" s="10"/>
      <c r="AE27" s="10"/>
      <c r="AF27" s="10"/>
      <c r="AG27" s="10" t="s">
        <v>12</v>
      </c>
      <c r="AH27" s="10" t="s">
        <v>332</v>
      </c>
      <c r="AI27" s="10" t="s">
        <v>286</v>
      </c>
      <c r="AJ27" s="10" t="s">
        <v>42</v>
      </c>
      <c r="AK27" s="10"/>
      <c r="AL27" s="10"/>
      <c r="AM27" s="10"/>
      <c r="AN27" s="10"/>
      <c r="AO27" s="10"/>
      <c r="AP27" s="10"/>
      <c r="AQ27" s="10"/>
      <c r="AR27" s="10" t="s">
        <v>477</v>
      </c>
      <c r="AS27" s="10" t="s">
        <v>160</v>
      </c>
      <c r="AT27" s="10"/>
      <c r="AU27" s="10"/>
      <c r="AV27" s="10"/>
      <c r="AW27" s="10"/>
      <c r="AX27" s="10"/>
      <c r="AY27" s="10"/>
      <c r="AZ27" s="10"/>
      <c r="BA27" s="10" t="s">
        <v>478</v>
      </c>
      <c r="BB27" s="10" t="s">
        <v>161</v>
      </c>
      <c r="BC27" s="10" t="s">
        <v>349</v>
      </c>
      <c r="BD27" s="10" t="s">
        <v>57</v>
      </c>
      <c r="BE27" s="10" t="s">
        <v>479</v>
      </c>
      <c r="BF27" s="10" t="s">
        <v>162</v>
      </c>
      <c r="BG27" s="10"/>
      <c r="BH27" s="10"/>
      <c r="BI27" s="10" t="s">
        <v>480</v>
      </c>
      <c r="BJ27" s="10" t="s">
        <v>163</v>
      </c>
      <c r="BK27" s="10" t="s">
        <v>323</v>
      </c>
      <c r="BL27" s="10" t="s">
        <v>228</v>
      </c>
      <c r="BM27" s="10"/>
    </row>
    <row r="28" spans="1:65" s="2" customFormat="1" ht="12">
      <c r="A28" s="5" t="s">
        <v>224</v>
      </c>
      <c r="B28" s="7" t="str">
        <f t="shared" si="0"/>
        <v>1789사찰002</v>
      </c>
      <c r="C28" s="10">
        <v>1789</v>
      </c>
      <c r="D28" s="8" t="s">
        <v>1</v>
      </c>
      <c r="E28" s="8">
        <v>24</v>
      </c>
      <c r="F28" s="8"/>
      <c r="G28" s="8"/>
      <c r="H28" s="10" t="s">
        <v>317</v>
      </c>
      <c r="I28" s="10" t="s">
        <v>32</v>
      </c>
      <c r="J28" s="10" t="s">
        <v>318</v>
      </c>
      <c r="K28" s="10"/>
      <c r="L28" s="10"/>
      <c r="M28" s="10">
        <v>24</v>
      </c>
      <c r="N28" s="10" t="s">
        <v>481</v>
      </c>
      <c r="O28" s="10" t="s">
        <v>164</v>
      </c>
      <c r="P28" s="10" t="s">
        <v>320</v>
      </c>
      <c r="Q28" s="10" t="s">
        <v>223</v>
      </c>
      <c r="R28" s="10" t="s">
        <v>321</v>
      </c>
      <c r="S28" s="10" t="s">
        <v>33</v>
      </c>
      <c r="T28" s="10"/>
      <c r="U28" s="10" t="s">
        <v>481</v>
      </c>
      <c r="V28" s="10"/>
      <c r="W28" s="10" t="s">
        <v>164</v>
      </c>
      <c r="X28" s="10">
        <v>49</v>
      </c>
      <c r="Y28" s="10" t="s">
        <v>482</v>
      </c>
      <c r="Z28" s="10" t="s">
        <v>275</v>
      </c>
      <c r="AA28" s="10"/>
      <c r="AB28" s="10"/>
      <c r="AC28" s="10"/>
      <c r="AD28" s="10"/>
      <c r="AE28" s="10"/>
      <c r="AF28" s="10"/>
      <c r="AG28" s="10" t="s">
        <v>12</v>
      </c>
      <c r="AH28" s="10" t="s">
        <v>463</v>
      </c>
      <c r="AI28" s="10" t="s">
        <v>286</v>
      </c>
      <c r="AJ28" s="10" t="s">
        <v>149</v>
      </c>
      <c r="AK28" s="10"/>
      <c r="AL28" s="10"/>
      <c r="AM28" s="10"/>
      <c r="AN28" s="10"/>
      <c r="AO28" s="10"/>
      <c r="AP28" s="10"/>
      <c r="AQ28" s="10"/>
      <c r="AR28" s="10" t="s">
        <v>483</v>
      </c>
      <c r="AS28" s="10" t="s">
        <v>165</v>
      </c>
      <c r="AT28" s="10"/>
      <c r="AU28" s="10"/>
      <c r="AV28" s="10"/>
      <c r="AW28" s="10"/>
      <c r="AX28" s="10"/>
      <c r="AY28" s="10"/>
      <c r="AZ28" s="10"/>
      <c r="BA28" s="10" t="s">
        <v>484</v>
      </c>
      <c r="BB28" s="10" t="s">
        <v>166</v>
      </c>
      <c r="BC28" s="10"/>
      <c r="BD28" s="10"/>
      <c r="BE28" s="10" t="s">
        <v>485</v>
      </c>
      <c r="BF28" s="10" t="s">
        <v>167</v>
      </c>
      <c r="BG28" s="10"/>
      <c r="BH28" s="10"/>
      <c r="BI28" s="10" t="s">
        <v>486</v>
      </c>
      <c r="BJ28" s="10" t="s">
        <v>168</v>
      </c>
      <c r="BK28" s="10" t="s">
        <v>332</v>
      </c>
      <c r="BL28" s="10" t="s">
        <v>232</v>
      </c>
      <c r="BM28" s="10"/>
    </row>
    <row r="29" spans="1:65" s="2" customFormat="1" ht="12">
      <c r="A29" s="5" t="s">
        <v>224</v>
      </c>
      <c r="B29" s="7" t="str">
        <f t="shared" si="0"/>
        <v>1789사찰002</v>
      </c>
      <c r="C29" s="10">
        <v>1789</v>
      </c>
      <c r="D29" s="8" t="s">
        <v>1</v>
      </c>
      <c r="E29" s="8">
        <v>25</v>
      </c>
      <c r="F29" s="8"/>
      <c r="G29" s="8"/>
      <c r="H29" s="10" t="s">
        <v>317</v>
      </c>
      <c r="I29" s="10" t="s">
        <v>32</v>
      </c>
      <c r="J29" s="10" t="s">
        <v>318</v>
      </c>
      <c r="K29" s="10"/>
      <c r="L29" s="10"/>
      <c r="M29" s="10">
        <v>25</v>
      </c>
      <c r="N29" s="10" t="s">
        <v>487</v>
      </c>
      <c r="O29" s="10" t="s">
        <v>488</v>
      </c>
      <c r="P29" s="10" t="s">
        <v>320</v>
      </c>
      <c r="Q29" s="10" t="s">
        <v>223</v>
      </c>
      <c r="R29" s="10" t="s">
        <v>321</v>
      </c>
      <c r="S29" s="10" t="s">
        <v>33</v>
      </c>
      <c r="T29" s="10"/>
      <c r="U29" s="10" t="s">
        <v>487</v>
      </c>
      <c r="V29" s="10"/>
      <c r="W29" s="10" t="s">
        <v>488</v>
      </c>
      <c r="X29" s="10">
        <v>41</v>
      </c>
      <c r="Y29" s="10" t="s">
        <v>489</v>
      </c>
      <c r="Z29" s="10" t="s">
        <v>250</v>
      </c>
      <c r="AA29" s="10"/>
      <c r="AB29" s="10"/>
      <c r="AC29" s="10"/>
      <c r="AD29" s="10"/>
      <c r="AE29" s="10"/>
      <c r="AF29" s="10"/>
      <c r="AG29" s="10" t="s">
        <v>12</v>
      </c>
      <c r="AH29" s="10" t="s">
        <v>329</v>
      </c>
      <c r="AI29" s="10" t="s">
        <v>286</v>
      </c>
      <c r="AJ29" s="10" t="s">
        <v>54</v>
      </c>
      <c r="AK29" s="10"/>
      <c r="AL29" s="10"/>
      <c r="AM29" s="10"/>
      <c r="AN29" s="10"/>
      <c r="AO29" s="10"/>
      <c r="AP29" s="10"/>
      <c r="AQ29" s="10"/>
      <c r="AR29" s="10" t="s">
        <v>490</v>
      </c>
      <c r="AS29" s="10" t="s">
        <v>169</v>
      </c>
      <c r="AT29" s="10"/>
      <c r="AU29" s="10"/>
      <c r="AV29" s="10"/>
      <c r="AW29" s="10"/>
      <c r="AX29" s="10"/>
      <c r="AY29" s="10"/>
      <c r="AZ29" s="10"/>
      <c r="BA29" s="10" t="s">
        <v>491</v>
      </c>
      <c r="BB29" s="10" t="s">
        <v>170</v>
      </c>
      <c r="BC29" s="10"/>
      <c r="BD29" s="10"/>
      <c r="BE29" s="10" t="s">
        <v>492</v>
      </c>
      <c r="BF29" s="10" t="s">
        <v>171</v>
      </c>
      <c r="BG29" s="10"/>
      <c r="BH29" s="10"/>
      <c r="BI29" s="10" t="s">
        <v>493</v>
      </c>
      <c r="BJ29" s="10" t="s">
        <v>172</v>
      </c>
      <c r="BK29" s="10" t="s">
        <v>494</v>
      </c>
      <c r="BL29" s="10" t="s">
        <v>251</v>
      </c>
      <c r="BM29" s="10"/>
    </row>
    <row r="30" spans="1:65" s="2" customFormat="1" ht="12">
      <c r="A30" s="5" t="s">
        <v>224</v>
      </c>
      <c r="B30" s="7" t="str">
        <f t="shared" si="0"/>
        <v>1789사찰002</v>
      </c>
      <c r="C30" s="10">
        <v>1789</v>
      </c>
      <c r="D30" s="8" t="s">
        <v>1</v>
      </c>
      <c r="E30" s="8">
        <v>26</v>
      </c>
      <c r="F30" s="8"/>
      <c r="G30" s="8"/>
      <c r="H30" s="10" t="s">
        <v>317</v>
      </c>
      <c r="I30" s="10" t="s">
        <v>32</v>
      </c>
      <c r="J30" s="10" t="s">
        <v>318</v>
      </c>
      <c r="K30" s="10"/>
      <c r="L30" s="10"/>
      <c r="M30" s="10">
        <v>26</v>
      </c>
      <c r="N30" s="10" t="s">
        <v>495</v>
      </c>
      <c r="O30" s="10" t="s">
        <v>173</v>
      </c>
      <c r="P30" s="10" t="s">
        <v>320</v>
      </c>
      <c r="Q30" s="10" t="s">
        <v>223</v>
      </c>
      <c r="R30" s="10" t="s">
        <v>321</v>
      </c>
      <c r="S30" s="10" t="s">
        <v>33</v>
      </c>
      <c r="T30" s="10"/>
      <c r="U30" s="10" t="s">
        <v>495</v>
      </c>
      <c r="V30" s="10"/>
      <c r="W30" s="10" t="s">
        <v>173</v>
      </c>
      <c r="X30" s="10">
        <v>50</v>
      </c>
      <c r="Y30" s="10" t="s">
        <v>496</v>
      </c>
      <c r="Z30" s="10" t="s">
        <v>276</v>
      </c>
      <c r="AA30" s="10"/>
      <c r="AB30" s="10"/>
      <c r="AC30" s="10"/>
      <c r="AD30" s="10"/>
      <c r="AE30" s="10"/>
      <c r="AF30" s="10"/>
      <c r="AG30" s="10" t="s">
        <v>12</v>
      </c>
      <c r="AH30" s="10" t="s">
        <v>323</v>
      </c>
      <c r="AI30" s="10" t="s">
        <v>286</v>
      </c>
      <c r="AJ30" s="10" t="s">
        <v>35</v>
      </c>
      <c r="AK30" s="10"/>
      <c r="AL30" s="10"/>
      <c r="AM30" s="10"/>
      <c r="AN30" s="10"/>
      <c r="AO30" s="10"/>
      <c r="AP30" s="10"/>
      <c r="AQ30" s="10"/>
      <c r="AR30" s="10" t="s">
        <v>497</v>
      </c>
      <c r="AS30" s="10" t="s">
        <v>174</v>
      </c>
      <c r="AT30" s="10"/>
      <c r="AU30" s="10"/>
      <c r="AV30" s="10"/>
      <c r="AW30" s="10"/>
      <c r="AX30" s="10"/>
      <c r="AY30" s="10"/>
      <c r="AZ30" s="10"/>
      <c r="BA30" s="10" t="s">
        <v>498</v>
      </c>
      <c r="BB30" s="10" t="s">
        <v>175</v>
      </c>
      <c r="BC30" s="10"/>
      <c r="BD30" s="10"/>
      <c r="BE30" s="10" t="s">
        <v>484</v>
      </c>
      <c r="BF30" s="10" t="s">
        <v>166</v>
      </c>
      <c r="BG30" s="10"/>
      <c r="BH30" s="10"/>
      <c r="BI30" s="10" t="s">
        <v>499</v>
      </c>
      <c r="BJ30" s="10" t="s">
        <v>176</v>
      </c>
      <c r="BK30" s="10" t="s">
        <v>500</v>
      </c>
      <c r="BL30" s="10" t="s">
        <v>252</v>
      </c>
      <c r="BM30" s="10"/>
    </row>
    <row r="31" spans="1:65" s="2" customFormat="1" ht="12">
      <c r="A31" s="5" t="s">
        <v>224</v>
      </c>
      <c r="B31" s="7" t="str">
        <f t="shared" si="0"/>
        <v>1789사찰002</v>
      </c>
      <c r="C31" s="10">
        <v>1789</v>
      </c>
      <c r="D31" s="8" t="s">
        <v>1</v>
      </c>
      <c r="E31" s="8">
        <v>27</v>
      </c>
      <c r="F31" s="8"/>
      <c r="G31" s="8"/>
      <c r="H31" s="10" t="s">
        <v>317</v>
      </c>
      <c r="I31" s="10" t="s">
        <v>32</v>
      </c>
      <c r="J31" s="10" t="s">
        <v>318</v>
      </c>
      <c r="K31" s="10"/>
      <c r="L31" s="10"/>
      <c r="M31" s="10">
        <v>27</v>
      </c>
      <c r="N31" s="10" t="s">
        <v>501</v>
      </c>
      <c r="O31" s="10" t="s">
        <v>177</v>
      </c>
      <c r="P31" s="10" t="s">
        <v>320</v>
      </c>
      <c r="Q31" s="10" t="s">
        <v>223</v>
      </c>
      <c r="R31" s="10" t="s">
        <v>321</v>
      </c>
      <c r="S31" s="10" t="s">
        <v>33</v>
      </c>
      <c r="T31" s="10"/>
      <c r="U31" s="10" t="s">
        <v>501</v>
      </c>
      <c r="V31" s="10"/>
      <c r="W31" s="10" t="s">
        <v>177</v>
      </c>
      <c r="X31" s="10">
        <v>56</v>
      </c>
      <c r="Y31" s="10" t="s">
        <v>405</v>
      </c>
      <c r="Z31" s="10" t="s">
        <v>269</v>
      </c>
      <c r="AA31" s="10"/>
      <c r="AB31" s="10"/>
      <c r="AC31" s="10"/>
      <c r="AD31" s="10"/>
      <c r="AE31" s="10"/>
      <c r="AF31" s="10"/>
      <c r="AG31" s="10" t="s">
        <v>12</v>
      </c>
      <c r="AH31" s="10" t="s">
        <v>332</v>
      </c>
      <c r="AI31" s="10" t="s">
        <v>286</v>
      </c>
      <c r="AJ31" s="10" t="s">
        <v>42</v>
      </c>
      <c r="AK31" s="10"/>
      <c r="AL31" s="10"/>
      <c r="AM31" s="10"/>
      <c r="AN31" s="10"/>
      <c r="AO31" s="10"/>
      <c r="AP31" s="10"/>
      <c r="AQ31" s="10"/>
      <c r="AR31" s="10" t="s">
        <v>502</v>
      </c>
      <c r="AS31" s="10" t="s">
        <v>178</v>
      </c>
      <c r="AT31" s="10"/>
      <c r="AU31" s="10"/>
      <c r="AV31" s="10"/>
      <c r="AW31" s="10"/>
      <c r="AX31" s="10"/>
      <c r="AY31" s="10"/>
      <c r="AZ31" s="10"/>
      <c r="BA31" s="10" t="s">
        <v>503</v>
      </c>
      <c r="BB31" s="10" t="s">
        <v>179</v>
      </c>
      <c r="BC31" s="10"/>
      <c r="BD31" s="10"/>
      <c r="BE31" s="10" t="s">
        <v>504</v>
      </c>
      <c r="BF31" s="10" t="s">
        <v>180</v>
      </c>
      <c r="BG31" s="10"/>
      <c r="BH31" s="10"/>
      <c r="BI31" s="10" t="s">
        <v>505</v>
      </c>
      <c r="BJ31" s="10" t="s">
        <v>181</v>
      </c>
      <c r="BK31" s="10" t="s">
        <v>396</v>
      </c>
      <c r="BL31" s="10" t="s">
        <v>238</v>
      </c>
      <c r="BM31" s="10"/>
    </row>
    <row r="32" spans="1:65" s="2" customFormat="1" ht="12">
      <c r="A32" s="5" t="s">
        <v>224</v>
      </c>
      <c r="B32" s="7" t="str">
        <f t="shared" si="0"/>
        <v>1789사찰002</v>
      </c>
      <c r="C32" s="10">
        <v>1789</v>
      </c>
      <c r="D32" s="8" t="s">
        <v>1</v>
      </c>
      <c r="E32" s="8">
        <v>28</v>
      </c>
      <c r="F32" s="8"/>
      <c r="G32" s="8"/>
      <c r="H32" s="10" t="s">
        <v>317</v>
      </c>
      <c r="I32" s="10" t="s">
        <v>32</v>
      </c>
      <c r="J32" s="10" t="s">
        <v>318</v>
      </c>
      <c r="K32" s="10"/>
      <c r="L32" s="10"/>
      <c r="M32" s="10">
        <v>28</v>
      </c>
      <c r="N32" s="10" t="s">
        <v>506</v>
      </c>
      <c r="O32" s="10" t="s">
        <v>183</v>
      </c>
      <c r="P32" s="10" t="s">
        <v>320</v>
      </c>
      <c r="Q32" s="10" t="s">
        <v>223</v>
      </c>
      <c r="R32" s="10" t="s">
        <v>507</v>
      </c>
      <c r="S32" s="10" t="s">
        <v>182</v>
      </c>
      <c r="T32" s="10"/>
      <c r="U32" s="10" t="s">
        <v>506</v>
      </c>
      <c r="V32" s="10"/>
      <c r="W32" s="10" t="s">
        <v>183</v>
      </c>
      <c r="X32" s="10">
        <v>62</v>
      </c>
      <c r="Y32" s="10" t="s">
        <v>428</v>
      </c>
      <c r="Z32" s="10" t="s">
        <v>244</v>
      </c>
      <c r="AA32" s="10"/>
      <c r="AB32" s="10"/>
      <c r="AC32" s="10"/>
      <c r="AD32" s="10"/>
      <c r="AE32" s="10"/>
      <c r="AF32" s="10"/>
      <c r="AG32" s="10" t="s">
        <v>12</v>
      </c>
      <c r="AH32" s="10" t="s">
        <v>508</v>
      </c>
      <c r="AI32" s="10" t="s">
        <v>286</v>
      </c>
      <c r="AJ32" s="10" t="s">
        <v>184</v>
      </c>
      <c r="AK32" s="10"/>
      <c r="AL32" s="10"/>
      <c r="AM32" s="10"/>
      <c r="AN32" s="10"/>
      <c r="AO32" s="10"/>
      <c r="AP32" s="10"/>
      <c r="AQ32" s="10"/>
      <c r="AR32" s="10" t="s">
        <v>509</v>
      </c>
      <c r="AS32" s="10" t="s">
        <v>185</v>
      </c>
      <c r="AT32" s="10"/>
      <c r="AU32" s="10"/>
      <c r="AV32" s="10"/>
      <c r="AW32" s="10"/>
      <c r="AX32" s="10"/>
      <c r="AY32" s="10"/>
      <c r="AZ32" s="10"/>
      <c r="BA32" s="10" t="s">
        <v>510</v>
      </c>
      <c r="BB32" s="10" t="s">
        <v>186</v>
      </c>
      <c r="BC32" s="10"/>
      <c r="BD32" s="10"/>
      <c r="BE32" s="10" t="s">
        <v>511</v>
      </c>
      <c r="BF32" s="10" t="s">
        <v>187</v>
      </c>
      <c r="BG32" s="10"/>
      <c r="BH32" s="10"/>
      <c r="BI32" s="10" t="s">
        <v>512</v>
      </c>
      <c r="BJ32" s="10" t="s">
        <v>188</v>
      </c>
      <c r="BK32" s="10" t="s">
        <v>513</v>
      </c>
      <c r="BL32" s="10" t="s">
        <v>253</v>
      </c>
      <c r="BM32" s="10"/>
    </row>
    <row r="33" spans="1:65" s="2" customFormat="1" ht="12">
      <c r="A33" s="5" t="s">
        <v>224</v>
      </c>
      <c r="B33" s="7" t="str">
        <f t="shared" si="0"/>
        <v>1789사찰002</v>
      </c>
      <c r="C33" s="10">
        <v>1789</v>
      </c>
      <c r="D33" s="8" t="s">
        <v>1</v>
      </c>
      <c r="E33" s="8">
        <v>29</v>
      </c>
      <c r="F33" s="8"/>
      <c r="G33" s="8"/>
      <c r="H33" s="10" t="s">
        <v>317</v>
      </c>
      <c r="I33" s="10" t="s">
        <v>32</v>
      </c>
      <c r="J33" s="10" t="s">
        <v>318</v>
      </c>
      <c r="K33" s="10"/>
      <c r="L33" s="10"/>
      <c r="M33" s="10">
        <v>29</v>
      </c>
      <c r="N33" s="10" t="s">
        <v>514</v>
      </c>
      <c r="O33" s="10" t="s">
        <v>189</v>
      </c>
      <c r="P33" s="10" t="s">
        <v>320</v>
      </c>
      <c r="Q33" s="10" t="s">
        <v>223</v>
      </c>
      <c r="R33" s="10" t="s">
        <v>321</v>
      </c>
      <c r="S33" s="10" t="s">
        <v>33</v>
      </c>
      <c r="T33" s="10"/>
      <c r="U33" s="10" t="s">
        <v>514</v>
      </c>
      <c r="V33" s="10"/>
      <c r="W33" s="10" t="s">
        <v>189</v>
      </c>
      <c r="X33" s="10">
        <v>61</v>
      </c>
      <c r="Y33" s="10" t="s">
        <v>398</v>
      </c>
      <c r="Z33" s="10" t="s">
        <v>239</v>
      </c>
      <c r="AA33" s="10"/>
      <c r="AB33" s="10"/>
      <c r="AC33" s="10"/>
      <c r="AD33" s="10"/>
      <c r="AE33" s="10"/>
      <c r="AF33" s="10"/>
      <c r="AG33" s="10" t="s">
        <v>12</v>
      </c>
      <c r="AH33" s="10" t="s">
        <v>515</v>
      </c>
      <c r="AI33" s="10" t="s">
        <v>286</v>
      </c>
      <c r="AJ33" s="10" t="s">
        <v>190</v>
      </c>
      <c r="AK33" s="10"/>
      <c r="AL33" s="10"/>
      <c r="AM33" s="10"/>
      <c r="AN33" s="10"/>
      <c r="AO33" s="10"/>
      <c r="AP33" s="10"/>
      <c r="AQ33" s="10"/>
      <c r="AR33" s="10" t="s">
        <v>502</v>
      </c>
      <c r="AS33" s="10" t="s">
        <v>178</v>
      </c>
      <c r="AT33" s="10"/>
      <c r="AU33" s="10"/>
      <c r="AV33" s="10"/>
      <c r="AW33" s="10"/>
      <c r="AX33" s="10"/>
      <c r="AY33" s="10"/>
      <c r="AZ33" s="10"/>
      <c r="BA33" s="10" t="s">
        <v>516</v>
      </c>
      <c r="BB33" s="10" t="s">
        <v>191</v>
      </c>
      <c r="BC33" s="10"/>
      <c r="BD33" s="10"/>
      <c r="BE33" s="10" t="s">
        <v>394</v>
      </c>
      <c r="BF33" s="10" t="s">
        <v>92</v>
      </c>
      <c r="BG33" s="10"/>
      <c r="BH33" s="10"/>
      <c r="BI33" s="10" t="s">
        <v>517</v>
      </c>
      <c r="BJ33" s="10" t="s">
        <v>192</v>
      </c>
      <c r="BK33" s="10" t="s">
        <v>376</v>
      </c>
      <c r="BL33" s="10" t="s">
        <v>246</v>
      </c>
      <c r="BM33" s="10"/>
    </row>
    <row r="34" spans="1:65" s="2" customFormat="1" ht="12">
      <c r="A34" s="5" t="s">
        <v>224</v>
      </c>
      <c r="B34" s="7" t="str">
        <f t="shared" si="0"/>
        <v>1789사찰002</v>
      </c>
      <c r="C34" s="10">
        <v>1789</v>
      </c>
      <c r="D34" s="8" t="s">
        <v>1</v>
      </c>
      <c r="E34" s="8">
        <v>30</v>
      </c>
      <c r="F34" s="8"/>
      <c r="G34" s="8"/>
      <c r="H34" s="10" t="s">
        <v>317</v>
      </c>
      <c r="I34" s="10" t="s">
        <v>32</v>
      </c>
      <c r="J34" s="10" t="s">
        <v>318</v>
      </c>
      <c r="K34" s="10"/>
      <c r="L34" s="10"/>
      <c r="M34" s="10">
        <v>30</v>
      </c>
      <c r="N34" s="10" t="s">
        <v>518</v>
      </c>
      <c r="O34" s="10" t="s">
        <v>194</v>
      </c>
      <c r="P34" s="10" t="s">
        <v>320</v>
      </c>
      <c r="Q34" s="10" t="s">
        <v>223</v>
      </c>
      <c r="R34" s="10" t="s">
        <v>519</v>
      </c>
      <c r="S34" s="10" t="s">
        <v>193</v>
      </c>
      <c r="T34" s="10"/>
      <c r="U34" s="10" t="s">
        <v>518</v>
      </c>
      <c r="V34" s="10"/>
      <c r="W34" s="10" t="s">
        <v>194</v>
      </c>
      <c r="X34" s="10">
        <v>73</v>
      </c>
      <c r="Y34" s="10" t="s">
        <v>520</v>
      </c>
      <c r="Z34" s="10" t="s">
        <v>254</v>
      </c>
      <c r="AA34" s="10"/>
      <c r="AB34" s="10"/>
      <c r="AC34" s="10"/>
      <c r="AD34" s="10"/>
      <c r="AE34" s="10"/>
      <c r="AF34" s="10"/>
      <c r="AG34" s="10" t="s">
        <v>12</v>
      </c>
      <c r="AH34" s="10" t="s">
        <v>323</v>
      </c>
      <c r="AI34" s="10" t="s">
        <v>286</v>
      </c>
      <c r="AJ34" s="10" t="s">
        <v>35</v>
      </c>
      <c r="AK34" s="10"/>
      <c r="AL34" s="10"/>
      <c r="AM34" s="10"/>
      <c r="AN34" s="10"/>
      <c r="AO34" s="10"/>
      <c r="AP34" s="10"/>
      <c r="AQ34" s="10"/>
      <c r="AR34" s="10" t="s">
        <v>521</v>
      </c>
      <c r="AS34" s="10" t="s">
        <v>195</v>
      </c>
      <c r="AT34" s="10"/>
      <c r="AU34" s="10"/>
      <c r="AV34" s="10"/>
      <c r="AW34" s="10"/>
      <c r="AX34" s="10"/>
      <c r="AY34" s="10"/>
      <c r="AZ34" s="10"/>
      <c r="BA34" s="10" t="s">
        <v>522</v>
      </c>
      <c r="BB34" s="10" t="s">
        <v>196</v>
      </c>
      <c r="BC34" s="10"/>
      <c r="BD34" s="10"/>
      <c r="BE34" s="10" t="s">
        <v>523</v>
      </c>
      <c r="BF34" s="10" t="s">
        <v>197</v>
      </c>
      <c r="BG34" s="10"/>
      <c r="BH34" s="10"/>
      <c r="BI34" s="10" t="s">
        <v>524</v>
      </c>
      <c r="BJ34" s="10" t="s">
        <v>92</v>
      </c>
      <c r="BK34" s="10"/>
      <c r="BL34" s="10"/>
      <c r="BM34" s="10"/>
    </row>
    <row r="35" spans="1:65" s="2" customFormat="1" ht="12">
      <c r="A35" s="5" t="s">
        <v>224</v>
      </c>
      <c r="B35" s="7" t="str">
        <f t="shared" si="0"/>
        <v>1789사찰002</v>
      </c>
      <c r="C35" s="10">
        <v>1789</v>
      </c>
      <c r="D35" s="8" t="s">
        <v>1</v>
      </c>
      <c r="E35" s="8">
        <v>31</v>
      </c>
      <c r="F35" s="8"/>
      <c r="G35" s="8"/>
      <c r="H35" s="10" t="s">
        <v>317</v>
      </c>
      <c r="I35" s="10" t="s">
        <v>32</v>
      </c>
      <c r="J35" s="10" t="s">
        <v>318</v>
      </c>
      <c r="K35" s="10"/>
      <c r="L35" s="10"/>
      <c r="M35" s="10">
        <v>31</v>
      </c>
      <c r="N35" s="10" t="s">
        <v>525</v>
      </c>
      <c r="O35" s="10" t="s">
        <v>198</v>
      </c>
      <c r="P35" s="10" t="s">
        <v>320</v>
      </c>
      <c r="Q35" s="10" t="s">
        <v>223</v>
      </c>
      <c r="R35" s="10" t="s">
        <v>321</v>
      </c>
      <c r="S35" s="10" t="s">
        <v>33</v>
      </c>
      <c r="T35" s="10"/>
      <c r="U35" s="10" t="s">
        <v>525</v>
      </c>
      <c r="V35" s="10"/>
      <c r="W35" s="10" t="s">
        <v>198</v>
      </c>
      <c r="X35" s="10">
        <v>60</v>
      </c>
      <c r="Y35" s="10" t="s">
        <v>526</v>
      </c>
      <c r="Z35" s="10" t="s">
        <v>255</v>
      </c>
      <c r="AA35" s="10"/>
      <c r="AB35" s="10"/>
      <c r="AC35" s="10"/>
      <c r="AD35" s="10"/>
      <c r="AE35" s="10"/>
      <c r="AF35" s="10"/>
      <c r="AG35" s="10" t="s">
        <v>12</v>
      </c>
      <c r="AH35" s="10" t="s">
        <v>527</v>
      </c>
      <c r="AI35" s="10" t="s">
        <v>286</v>
      </c>
      <c r="AJ35" s="10" t="s">
        <v>199</v>
      </c>
      <c r="AK35" s="10"/>
      <c r="AL35" s="10"/>
      <c r="AM35" s="10"/>
      <c r="AN35" s="10"/>
      <c r="AO35" s="10"/>
      <c r="AP35" s="10"/>
      <c r="AQ35" s="10"/>
      <c r="AR35" s="10" t="s">
        <v>528</v>
      </c>
      <c r="AS35" s="10" t="s">
        <v>200</v>
      </c>
      <c r="AT35" s="10"/>
      <c r="AU35" s="10"/>
      <c r="AV35" s="10"/>
      <c r="AW35" s="10"/>
      <c r="AX35" s="10"/>
      <c r="AY35" s="10"/>
      <c r="AZ35" s="10"/>
      <c r="BA35" s="10" t="s">
        <v>529</v>
      </c>
      <c r="BB35" s="10" t="s">
        <v>256</v>
      </c>
      <c r="BC35" s="10"/>
      <c r="BD35" s="10"/>
      <c r="BE35" s="10" t="s">
        <v>530</v>
      </c>
      <c r="BF35" s="10" t="s">
        <v>201</v>
      </c>
      <c r="BG35" s="10"/>
      <c r="BH35" s="10"/>
      <c r="BI35" s="10" t="s">
        <v>531</v>
      </c>
      <c r="BJ35" s="10" t="s">
        <v>202</v>
      </c>
      <c r="BK35" s="10" t="s">
        <v>376</v>
      </c>
      <c r="BL35" s="10" t="s">
        <v>246</v>
      </c>
      <c r="BM35" s="10"/>
    </row>
    <row r="36" spans="1:65" s="2" customFormat="1" ht="12">
      <c r="A36" s="5" t="s">
        <v>224</v>
      </c>
      <c r="B36" s="7" t="str">
        <f t="shared" si="0"/>
        <v>1789사찰002</v>
      </c>
      <c r="C36" s="10">
        <v>1789</v>
      </c>
      <c r="D36" s="8" t="s">
        <v>1</v>
      </c>
      <c r="E36" s="8">
        <v>32</v>
      </c>
      <c r="F36" s="8"/>
      <c r="G36" s="8"/>
      <c r="H36" s="10" t="s">
        <v>317</v>
      </c>
      <c r="I36" s="10" t="s">
        <v>32</v>
      </c>
      <c r="J36" s="10" t="s">
        <v>318</v>
      </c>
      <c r="K36" s="10"/>
      <c r="L36" s="10"/>
      <c r="M36" s="10">
        <v>32</v>
      </c>
      <c r="N36" s="10" t="s">
        <v>532</v>
      </c>
      <c r="O36" s="10" t="s">
        <v>203</v>
      </c>
      <c r="P36" s="10" t="s">
        <v>320</v>
      </c>
      <c r="Q36" s="10" t="s">
        <v>223</v>
      </c>
      <c r="R36" s="10" t="s">
        <v>321</v>
      </c>
      <c r="S36" s="10" t="s">
        <v>33</v>
      </c>
      <c r="T36" s="10"/>
      <c r="U36" s="10" t="s">
        <v>532</v>
      </c>
      <c r="V36" s="10"/>
      <c r="W36" s="10" t="s">
        <v>203</v>
      </c>
      <c r="X36" s="10">
        <v>75</v>
      </c>
      <c r="Y36" s="10" t="s">
        <v>346</v>
      </c>
      <c r="Z36" s="10" t="s">
        <v>230</v>
      </c>
      <c r="AA36" s="10"/>
      <c r="AB36" s="10"/>
      <c r="AC36" s="10"/>
      <c r="AD36" s="10"/>
      <c r="AE36" s="10"/>
      <c r="AF36" s="10"/>
      <c r="AG36" s="10" t="s">
        <v>12</v>
      </c>
      <c r="AH36" s="10" t="s">
        <v>391</v>
      </c>
      <c r="AI36" s="10" t="s">
        <v>286</v>
      </c>
      <c r="AJ36" s="10" t="s">
        <v>89</v>
      </c>
      <c r="AK36" s="10"/>
      <c r="AL36" s="10"/>
      <c r="AM36" s="10"/>
      <c r="AN36" s="10"/>
      <c r="AO36" s="10"/>
      <c r="AP36" s="10"/>
      <c r="AQ36" s="10"/>
      <c r="AR36" s="10" t="s">
        <v>533</v>
      </c>
      <c r="AS36" s="10" t="s">
        <v>204</v>
      </c>
      <c r="AT36" s="10"/>
      <c r="AU36" s="10"/>
      <c r="AV36" s="10"/>
      <c r="AW36" s="10"/>
      <c r="AX36" s="10"/>
      <c r="AY36" s="10"/>
      <c r="AZ36" s="10"/>
      <c r="BA36" s="10" t="s">
        <v>534</v>
      </c>
      <c r="BB36" s="10" t="s">
        <v>535</v>
      </c>
      <c r="BC36" s="10"/>
      <c r="BD36" s="10"/>
      <c r="BE36" s="10" t="s">
        <v>536</v>
      </c>
      <c r="BF36" s="10" t="s">
        <v>257</v>
      </c>
      <c r="BG36" s="10"/>
      <c r="BH36" s="10"/>
      <c r="BI36" s="10" t="s">
        <v>537</v>
      </c>
      <c r="BJ36" s="10" t="s">
        <v>205</v>
      </c>
      <c r="BK36" s="10" t="s">
        <v>323</v>
      </c>
      <c r="BL36" s="10" t="s">
        <v>228</v>
      </c>
      <c r="BM36" s="10"/>
    </row>
    <row r="37" spans="1:65" s="2" customFormat="1" ht="12">
      <c r="A37" s="5" t="s">
        <v>224</v>
      </c>
      <c r="B37" s="7" t="str">
        <f t="shared" si="0"/>
        <v>1789사찰002</v>
      </c>
      <c r="C37" s="10">
        <v>1789</v>
      </c>
      <c r="D37" s="8" t="s">
        <v>1</v>
      </c>
      <c r="E37" s="8">
        <v>33</v>
      </c>
      <c r="F37" s="8"/>
      <c r="G37" s="8"/>
      <c r="H37" s="10" t="s">
        <v>317</v>
      </c>
      <c r="I37" s="10" t="s">
        <v>32</v>
      </c>
      <c r="J37" s="10" t="s">
        <v>318</v>
      </c>
      <c r="K37" s="10"/>
      <c r="L37" s="10"/>
      <c r="M37" s="10">
        <v>33</v>
      </c>
      <c r="N37" s="10" t="s">
        <v>538</v>
      </c>
      <c r="O37" s="10" t="s">
        <v>206</v>
      </c>
      <c r="P37" s="10" t="s">
        <v>320</v>
      </c>
      <c r="Q37" s="10" t="s">
        <v>223</v>
      </c>
      <c r="R37" s="10" t="s">
        <v>321</v>
      </c>
      <c r="S37" s="10" t="s">
        <v>33</v>
      </c>
      <c r="T37" s="10"/>
      <c r="U37" s="10" t="s">
        <v>538</v>
      </c>
      <c r="V37" s="10"/>
      <c r="W37" s="10" t="s">
        <v>206</v>
      </c>
      <c r="X37" s="10">
        <v>53</v>
      </c>
      <c r="Y37" s="10" t="s">
        <v>539</v>
      </c>
      <c r="Z37" s="10" t="s">
        <v>258</v>
      </c>
      <c r="AA37" s="10"/>
      <c r="AB37" s="10"/>
      <c r="AC37" s="10"/>
      <c r="AD37" s="10"/>
      <c r="AE37" s="10"/>
      <c r="AF37" s="10"/>
      <c r="AG37" s="10" t="s">
        <v>12</v>
      </c>
      <c r="AH37" s="10" t="s">
        <v>540</v>
      </c>
      <c r="AI37" s="10" t="s">
        <v>286</v>
      </c>
      <c r="AJ37" s="10" t="s">
        <v>207</v>
      </c>
      <c r="AK37" s="10"/>
      <c r="AL37" s="10"/>
      <c r="AM37" s="10"/>
      <c r="AN37" s="10"/>
      <c r="AO37" s="10"/>
      <c r="AP37" s="10"/>
      <c r="AQ37" s="10"/>
      <c r="AR37" s="10" t="s">
        <v>541</v>
      </c>
      <c r="AS37" s="10" t="s">
        <v>208</v>
      </c>
      <c r="AT37" s="10"/>
      <c r="AU37" s="10"/>
      <c r="AV37" s="10"/>
      <c r="AW37" s="10"/>
      <c r="AX37" s="10"/>
      <c r="AY37" s="10"/>
      <c r="AZ37" s="10"/>
      <c r="BA37" s="10" t="s">
        <v>542</v>
      </c>
      <c r="BB37" s="10" t="s">
        <v>209</v>
      </c>
      <c r="BC37" s="10"/>
      <c r="BD37" s="10"/>
      <c r="BE37" s="10" t="s">
        <v>543</v>
      </c>
      <c r="BF37" s="10" t="s">
        <v>210</v>
      </c>
      <c r="BG37" s="10"/>
      <c r="BH37" s="10"/>
      <c r="BI37" s="10" t="s">
        <v>394</v>
      </c>
      <c r="BJ37" s="10" t="s">
        <v>92</v>
      </c>
      <c r="BK37" s="10"/>
      <c r="BL37" s="10"/>
      <c r="BM37" s="10"/>
    </row>
    <row r="38" spans="1:65" s="2" customFormat="1" ht="12">
      <c r="A38" s="5" t="s">
        <v>224</v>
      </c>
      <c r="B38" s="7" t="str">
        <f t="shared" si="0"/>
        <v>1789사찰002</v>
      </c>
      <c r="C38" s="10">
        <v>1789</v>
      </c>
      <c r="D38" s="8" t="s">
        <v>1</v>
      </c>
      <c r="E38" s="8">
        <v>34</v>
      </c>
      <c r="F38" s="8"/>
      <c r="G38" s="8"/>
      <c r="H38" s="10" t="s">
        <v>317</v>
      </c>
      <c r="I38" s="10" t="s">
        <v>32</v>
      </c>
      <c r="J38" s="10" t="s">
        <v>318</v>
      </c>
      <c r="K38" s="10"/>
      <c r="L38" s="10"/>
      <c r="M38" s="10">
        <v>34</v>
      </c>
      <c r="N38" s="10" t="s">
        <v>544</v>
      </c>
      <c r="O38" s="10" t="s">
        <v>211</v>
      </c>
      <c r="P38" s="10" t="s">
        <v>320</v>
      </c>
      <c r="Q38" s="10" t="s">
        <v>223</v>
      </c>
      <c r="R38" s="10" t="s">
        <v>321</v>
      </c>
      <c r="S38" s="10" t="s">
        <v>33</v>
      </c>
      <c r="T38" s="10"/>
      <c r="U38" s="10" t="s">
        <v>544</v>
      </c>
      <c r="V38" s="10"/>
      <c r="W38" s="10" t="s">
        <v>211</v>
      </c>
      <c r="X38" s="10">
        <v>67</v>
      </c>
      <c r="Y38" s="10" t="s">
        <v>545</v>
      </c>
      <c r="Z38" s="10" t="s">
        <v>259</v>
      </c>
      <c r="AA38" s="10"/>
      <c r="AB38" s="10"/>
      <c r="AC38" s="10"/>
      <c r="AD38" s="10"/>
      <c r="AE38" s="10"/>
      <c r="AF38" s="10"/>
      <c r="AG38" s="10" t="s">
        <v>12</v>
      </c>
      <c r="AH38" s="10" t="s">
        <v>332</v>
      </c>
      <c r="AI38" s="10" t="s">
        <v>286</v>
      </c>
      <c r="AJ38" s="10" t="s">
        <v>42</v>
      </c>
      <c r="AK38" s="10"/>
      <c r="AL38" s="10"/>
      <c r="AM38" s="10"/>
      <c r="AN38" s="10"/>
      <c r="AO38" s="10"/>
      <c r="AP38" s="10"/>
      <c r="AQ38" s="10"/>
      <c r="AR38" s="10" t="s">
        <v>546</v>
      </c>
      <c r="AS38" s="10" t="s">
        <v>212</v>
      </c>
      <c r="AT38" s="10"/>
      <c r="AU38" s="10"/>
      <c r="AV38" s="10"/>
      <c r="AW38" s="10"/>
      <c r="AX38" s="10"/>
      <c r="AY38" s="10"/>
      <c r="AZ38" s="10"/>
      <c r="BA38" s="10" t="s">
        <v>547</v>
      </c>
      <c r="BB38" s="10" t="s">
        <v>213</v>
      </c>
      <c r="BC38" s="10"/>
      <c r="BD38" s="10"/>
      <c r="BE38" s="10" t="s">
        <v>548</v>
      </c>
      <c r="BF38" s="10" t="s">
        <v>214</v>
      </c>
      <c r="BG38" s="10"/>
      <c r="BH38" s="10"/>
      <c r="BI38" s="10" t="s">
        <v>549</v>
      </c>
      <c r="BJ38" s="10" t="s">
        <v>215</v>
      </c>
      <c r="BK38" s="10" t="s">
        <v>500</v>
      </c>
      <c r="BL38" s="10" t="s">
        <v>252</v>
      </c>
      <c r="BM38" s="10"/>
    </row>
    <row r="39" spans="1:65" s="2" customFormat="1" ht="12">
      <c r="A39" s="5" t="s">
        <v>224</v>
      </c>
      <c r="B39" s="7" t="str">
        <f t="shared" si="0"/>
        <v>1789사찰002</v>
      </c>
      <c r="C39" s="10">
        <v>1789</v>
      </c>
      <c r="D39" s="8" t="s">
        <v>1</v>
      </c>
      <c r="E39" s="8">
        <v>35</v>
      </c>
      <c r="F39" s="8"/>
      <c r="G39" s="8"/>
      <c r="H39" s="10" t="s">
        <v>317</v>
      </c>
      <c r="I39" s="10" t="s">
        <v>32</v>
      </c>
      <c r="J39" s="10" t="s">
        <v>318</v>
      </c>
      <c r="K39" s="10"/>
      <c r="L39" s="10"/>
      <c r="M39" s="10">
        <v>35</v>
      </c>
      <c r="N39" s="10" t="s">
        <v>550</v>
      </c>
      <c r="O39" s="10" t="s">
        <v>216</v>
      </c>
      <c r="P39" s="10" t="s">
        <v>320</v>
      </c>
      <c r="Q39" s="10" t="s">
        <v>223</v>
      </c>
      <c r="R39" s="10" t="s">
        <v>321</v>
      </c>
      <c r="S39" s="10" t="s">
        <v>33</v>
      </c>
      <c r="T39" s="10"/>
      <c r="U39" s="10" t="s">
        <v>550</v>
      </c>
      <c r="V39" s="10"/>
      <c r="W39" s="10" t="s">
        <v>216</v>
      </c>
      <c r="X39" s="10">
        <v>69</v>
      </c>
      <c r="Y39" s="10" t="s">
        <v>551</v>
      </c>
      <c r="Z39" s="10" t="s">
        <v>277</v>
      </c>
      <c r="AA39" s="10"/>
      <c r="AB39" s="10"/>
      <c r="AC39" s="10"/>
      <c r="AD39" s="10"/>
      <c r="AE39" s="10"/>
      <c r="AF39" s="10"/>
      <c r="AG39" s="10">
        <v>0</v>
      </c>
      <c r="AH39" s="10" t="s">
        <v>323</v>
      </c>
      <c r="AI39" s="10">
        <v>0</v>
      </c>
      <c r="AJ39" s="10" t="s">
        <v>35</v>
      </c>
      <c r="AK39" s="10"/>
      <c r="AL39" s="10"/>
      <c r="AM39" s="10"/>
      <c r="AN39" s="10"/>
      <c r="AO39" s="10"/>
      <c r="AP39" s="10"/>
      <c r="AQ39" s="10"/>
      <c r="AR39" s="10" t="s">
        <v>552</v>
      </c>
      <c r="AS39" s="10" t="s">
        <v>217</v>
      </c>
      <c r="AT39" s="10"/>
      <c r="AU39" s="10"/>
      <c r="AV39" s="10"/>
      <c r="AW39" s="10"/>
      <c r="AX39" s="10"/>
      <c r="AY39" s="10"/>
      <c r="AZ39" s="10"/>
      <c r="BA39" s="10" t="s">
        <v>553</v>
      </c>
      <c r="BB39" s="10" t="s">
        <v>228</v>
      </c>
      <c r="BC39" s="10"/>
      <c r="BD39" s="10"/>
      <c r="BE39" s="10" t="s">
        <v>554</v>
      </c>
      <c r="BF39" s="10" t="s">
        <v>260</v>
      </c>
      <c r="BG39" s="10"/>
      <c r="BH39" s="10"/>
      <c r="BI39" s="10" t="s">
        <v>555</v>
      </c>
      <c r="BJ39" s="10" t="s">
        <v>261</v>
      </c>
      <c r="BK39" s="10" t="s">
        <v>344</v>
      </c>
      <c r="BL39" s="10" t="s">
        <v>229</v>
      </c>
      <c r="BM39" s="10"/>
    </row>
    <row r="40" spans="1:65" s="2" customFormat="1" ht="12">
      <c r="A40" s="5" t="s">
        <v>225</v>
      </c>
      <c r="B40" s="7" t="str">
        <f t="shared" si="0"/>
        <v>1789사찰003</v>
      </c>
      <c r="C40" s="10">
        <v>1789</v>
      </c>
      <c r="D40" s="8" t="s">
        <v>1</v>
      </c>
      <c r="E40" s="8">
        <v>36</v>
      </c>
      <c r="F40" s="8"/>
      <c r="G40" s="8"/>
      <c r="H40" s="10" t="s">
        <v>317</v>
      </c>
      <c r="I40" s="10" t="s">
        <v>32</v>
      </c>
      <c r="J40" s="10" t="s">
        <v>318</v>
      </c>
      <c r="K40" s="10"/>
      <c r="L40" s="10"/>
      <c r="M40" s="10">
        <v>36</v>
      </c>
      <c r="N40" s="10" t="s">
        <v>556</v>
      </c>
      <c r="O40" s="10" t="s">
        <v>218</v>
      </c>
      <c r="P40" s="10" t="s">
        <v>320</v>
      </c>
      <c r="Q40" s="10" t="s">
        <v>223</v>
      </c>
      <c r="R40" s="10" t="s">
        <v>321</v>
      </c>
      <c r="S40" s="10" t="s">
        <v>33</v>
      </c>
      <c r="T40" s="10"/>
      <c r="U40" s="10" t="s">
        <v>556</v>
      </c>
      <c r="V40" s="10"/>
      <c r="W40" s="10" t="s">
        <v>218</v>
      </c>
      <c r="X40" s="10">
        <v>54</v>
      </c>
      <c r="Y40" s="10" t="s">
        <v>557</v>
      </c>
      <c r="Z40" s="10" t="s">
        <v>278</v>
      </c>
      <c r="AA40" s="10"/>
      <c r="AB40" s="10"/>
      <c r="AC40" s="10"/>
      <c r="AD40" s="10"/>
      <c r="AE40" s="10"/>
      <c r="AF40" s="10"/>
      <c r="AG40" s="10" t="s">
        <v>12</v>
      </c>
      <c r="AH40" s="10" t="s">
        <v>323</v>
      </c>
      <c r="AI40" s="10" t="s">
        <v>286</v>
      </c>
      <c r="AJ40" s="10" t="s">
        <v>35</v>
      </c>
      <c r="AK40" s="10"/>
      <c r="AL40" s="10"/>
      <c r="AM40" s="10"/>
      <c r="AN40" s="10"/>
      <c r="AO40" s="10"/>
      <c r="AP40" s="10"/>
      <c r="AQ40" s="10"/>
      <c r="AR40" s="10" t="s">
        <v>558</v>
      </c>
      <c r="AS40" s="10" t="s">
        <v>219</v>
      </c>
      <c r="AT40" s="10"/>
      <c r="AU40" s="10"/>
      <c r="AV40" s="10"/>
      <c r="AW40" s="10"/>
      <c r="AX40" s="10"/>
      <c r="AY40" s="10"/>
      <c r="AZ40" s="10"/>
      <c r="BA40" s="10" t="s">
        <v>559</v>
      </c>
      <c r="BB40" s="10" t="s">
        <v>220</v>
      </c>
      <c r="BC40" s="10"/>
      <c r="BD40" s="10"/>
      <c r="BE40" s="10" t="s">
        <v>560</v>
      </c>
      <c r="BF40" s="10" t="s">
        <v>221</v>
      </c>
      <c r="BG40" s="10"/>
      <c r="BH40" s="10"/>
      <c r="BI40" s="10" t="s">
        <v>561</v>
      </c>
      <c r="BJ40" s="10" t="s">
        <v>222</v>
      </c>
      <c r="BK40" s="10" t="s">
        <v>562</v>
      </c>
      <c r="BL40" s="10" t="s">
        <v>562</v>
      </c>
      <c r="BM40" s="10"/>
    </row>
    <row r="41" spans="3:65" ht="12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3:65" ht="12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3:65" ht="12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3:65" ht="12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3:65" ht="12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3:65" ht="12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3:65" ht="12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3:65" ht="12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3:65" ht="12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3:65" ht="12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3:65" ht="12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3:65" ht="12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3:65" ht="12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3:65" ht="12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3:65" ht="12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3:65" ht="12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3:65" ht="12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3:65" ht="12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3:65" ht="12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3:65" ht="12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3:65" ht="12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3:65" ht="12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3:65" ht="1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3:65" ht="12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3:65" ht="1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3:65" ht="12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3:65" ht="12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3:65" ht="12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3:65" ht="12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3:65" ht="12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3:65" ht="12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3:65" ht="1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3:65" ht="12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3:65" ht="1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3:65" ht="1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3:65" ht="12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3:65" ht="12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3:65" ht="12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3:65" ht="12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3:65" ht="12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3:65" ht="12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3:65" ht="12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3:65" ht="1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3:65" ht="12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3:65" ht="12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3:65" ht="12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3:65" ht="12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3:65" ht="12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3:65" ht="1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3:65" ht="1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3:65" ht="1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3:65" ht="1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3:65" ht="1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3:65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3:65" ht="1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3:65" ht="1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3:65" ht="1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3:65" ht="1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3:65" ht="1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3:65" ht="1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3:65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3:65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3:65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3:65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3:65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3:65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3:65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3:65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3:65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3:65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3:65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3:65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3:65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3:65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3:65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  <row r="116" spans="3:65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3:65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  <row r="118" spans="3:65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</row>
    <row r="119" spans="3:65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</row>
    <row r="120" spans="3:65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</row>
    <row r="121" spans="3:65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</row>
    <row r="122" spans="3:65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</row>
    <row r="123" spans="3:65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</row>
    <row r="124" spans="3:65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</row>
    <row r="125" spans="3:65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</row>
    <row r="126" spans="3:65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</row>
    <row r="127" spans="3:65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</row>
    <row r="128" spans="3:65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</row>
    <row r="129" spans="3:65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</row>
    <row r="130" spans="3:65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</row>
    <row r="131" spans="3:65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</row>
    <row r="132" spans="3:65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</row>
    <row r="133" spans="3:65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</row>
    <row r="134" spans="3:65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</row>
    <row r="135" spans="3:65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</row>
    <row r="136" spans="3:65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</row>
    <row r="137" spans="3:65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</row>
    <row r="138" spans="3:65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</row>
    <row r="139" spans="3:65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</row>
    <row r="140" spans="3:65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</row>
    <row r="141" spans="3:65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</row>
    <row r="142" spans="3:65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</row>
    <row r="143" spans="3:65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</row>
    <row r="144" spans="3:65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</row>
    <row r="145" spans="3:65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</row>
    <row r="146" spans="3:65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</row>
    <row r="147" spans="3:65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</row>
    <row r="148" spans="3:65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</row>
    <row r="149" spans="3:65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</row>
    <row r="150" spans="3:65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</row>
    <row r="151" spans="3:65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</row>
    <row r="152" spans="3:65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</row>
    <row r="153" spans="3:65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</row>
    <row r="154" spans="3:65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</row>
    <row r="155" spans="3:65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</row>
    <row r="156" spans="3:65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</row>
    <row r="157" spans="3:65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</row>
    <row r="158" spans="3:65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</row>
    <row r="159" spans="3:65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</row>
    <row r="160" spans="3:65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</row>
    <row r="161" spans="3:65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</row>
    <row r="162" spans="3:65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</row>
    <row r="163" spans="3:65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</row>
    <row r="164" spans="3:65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</row>
    <row r="165" spans="3:65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</row>
    <row r="166" spans="3:65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</row>
    <row r="167" spans="3:65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</row>
    <row r="168" spans="3:65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</row>
    <row r="169" spans="3:65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</row>
    <row r="170" spans="3:65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</row>
    <row r="171" spans="3:65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</row>
    <row r="172" spans="3:65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</row>
    <row r="173" spans="3:65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</row>
    <row r="174" spans="3:65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</row>
    <row r="175" spans="3:65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</row>
    <row r="176" spans="3:65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</row>
    <row r="177" spans="3:65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</row>
    <row r="178" spans="3:65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</row>
    <row r="179" spans="3:65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</row>
    <row r="180" spans="3:65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</row>
    <row r="181" spans="3:65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</row>
    <row r="182" spans="3:65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</row>
    <row r="183" spans="3:65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</row>
    <row r="184" spans="3:65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</row>
    <row r="185" spans="3:65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</row>
    <row r="186" spans="3:65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</row>
    <row r="187" spans="3:65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</row>
    <row r="188" spans="3:65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</row>
    <row r="189" spans="3:65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</row>
    <row r="190" spans="3:65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</row>
    <row r="191" spans="3:65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</row>
    <row r="192" spans="3:65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</row>
    <row r="193" spans="3:65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</row>
    <row r="194" spans="3:65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</row>
    <row r="195" spans="3:65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</row>
    <row r="196" spans="3:65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</row>
    <row r="197" spans="3:65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</row>
    <row r="198" spans="3:65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</row>
    <row r="199" spans="3:65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</row>
    <row r="200" spans="3:65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</row>
    <row r="201" spans="3:65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</row>
    <row r="202" spans="3:65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</row>
    <row r="203" spans="3:65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</row>
    <row r="204" spans="3:65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</row>
    <row r="205" spans="3:65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</row>
    <row r="206" spans="3:65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</row>
    <row r="207" spans="3:65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</row>
    <row r="208" spans="3:65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</row>
    <row r="209" spans="3:65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</row>
    <row r="210" spans="3:65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</row>
    <row r="211" spans="3:65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</row>
    <row r="212" spans="3:65" ht="1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</row>
    <row r="213" spans="3:65" ht="12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</row>
    <row r="214" spans="3:65" ht="12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</row>
    <row r="215" spans="3:65" ht="12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</row>
    <row r="216" spans="3:65" ht="12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</row>
    <row r="217" spans="3:65" ht="12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</row>
    <row r="218" spans="3:65" ht="12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</row>
    <row r="219" spans="3:65" ht="12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</row>
    <row r="220" spans="3:65" ht="12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</row>
    <row r="221" spans="3:65" ht="12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</row>
    <row r="222" spans="3:65" ht="12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</row>
    <row r="223" spans="3:65" ht="12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</row>
    <row r="224" spans="3:65" ht="12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</row>
    <row r="225" spans="3:65" ht="12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</row>
    <row r="226" spans="3:65" ht="12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</row>
    <row r="227" spans="3:65" ht="12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</row>
    <row r="228" spans="3:65" ht="12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</row>
    <row r="229" spans="3:65" ht="12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</row>
    <row r="230" spans="3:65" ht="12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</row>
    <row r="231" spans="3:65" ht="12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</row>
    <row r="232" spans="3:65" ht="12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</row>
    <row r="233" spans="3:65" ht="12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</row>
    <row r="234" spans="3:65" ht="12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</row>
    <row r="235" spans="3:65" ht="12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</row>
    <row r="236" spans="3:65" ht="12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</row>
    <row r="237" spans="3:65" ht="12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</row>
    <row r="238" spans="3:65" ht="12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</row>
    <row r="239" spans="3:65" ht="12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</row>
    <row r="240" spans="3:65" ht="12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</row>
    <row r="241" spans="3:65" ht="12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</row>
    <row r="242" spans="3:65" ht="12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</row>
    <row r="243" spans="3:65" ht="12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</row>
    <row r="244" spans="3:65" ht="12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</row>
    <row r="245" spans="3:65" ht="12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</row>
    <row r="246" spans="3:65" ht="12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</row>
    <row r="247" spans="3:65" ht="12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</row>
    <row r="248" spans="3:65" ht="12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</row>
    <row r="249" spans="3:65" ht="12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</row>
    <row r="250" spans="3:65" ht="12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</row>
    <row r="251" spans="3:65" ht="12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</row>
    <row r="252" spans="3:65" ht="12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</row>
    <row r="253" spans="3:65" ht="12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</row>
    <row r="254" spans="3:65" ht="12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</row>
    <row r="255" spans="3:65" ht="12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</row>
    <row r="256" spans="3:65" ht="12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</row>
    <row r="257" spans="3:65" ht="12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</row>
    <row r="258" spans="3:65" ht="12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</row>
    <row r="259" spans="3:65" ht="12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</row>
    <row r="260" spans="3:65" ht="12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</row>
    <row r="261" spans="3:65" ht="12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</row>
    <row r="262" spans="3:65" ht="12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</row>
    <row r="263" spans="3:65" ht="12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</row>
    <row r="264" spans="3:65" ht="12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</row>
    <row r="265" spans="3:65" ht="12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</row>
    <row r="266" spans="3:65" ht="12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</row>
    <row r="267" spans="3:65" ht="12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</row>
    <row r="268" spans="3:65" ht="12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</row>
    <row r="269" spans="3:65" ht="12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</row>
    <row r="270" spans="3:65" ht="12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</row>
    <row r="271" spans="3:65" ht="12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</row>
    <row r="272" spans="3:65" ht="12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</row>
    <row r="273" spans="3:65" ht="12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</row>
    <row r="274" spans="3:65" ht="12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</row>
    <row r="275" spans="3:65" ht="12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</row>
    <row r="276" spans="3:65" ht="12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</row>
    <row r="277" spans="3:65" ht="12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</row>
    <row r="278" spans="3:65" ht="12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</row>
    <row r="279" spans="3:65" ht="12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</row>
    <row r="280" spans="3:65" ht="12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</row>
    <row r="281" spans="3:65" ht="12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</row>
    <row r="282" spans="3:65" ht="12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</row>
    <row r="283" spans="3:65" ht="12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</row>
    <row r="284" spans="3:65" ht="12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</row>
    <row r="285" spans="3:65" ht="12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</row>
  </sheetData>
  <sheetProtection/>
  <hyperlinks>
    <hyperlink ref="A5" r:id="rId1" display="1789사찰001"/>
    <hyperlink ref="A6" r:id="rId2" display="1789사찰002"/>
    <hyperlink ref="A40" r:id="rId3" display="1789사찰003"/>
    <hyperlink ref="A7:A39" r:id="rId4" display="1789사찰002"/>
  </hyperlinks>
  <printOptions/>
  <pageMargins left="0.75" right="0.75" top="1" bottom="1" header="0.5" footer="0.5"/>
  <pageSetup horizontalDpi="300" verticalDpi="3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대동문화연구원 호적팀</dc:creator>
  <cp:keywords/>
  <dc:description/>
  <cp:lastModifiedBy>USER</cp:lastModifiedBy>
  <dcterms:created xsi:type="dcterms:W3CDTF">2003-12-06T09:46:22Z</dcterms:created>
  <dcterms:modified xsi:type="dcterms:W3CDTF">2010-06-09T04:11:49Z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