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 r="A6" i="3"/>
  <c r="A7" i="3"/>
  <c r="A8" i="3"/>
  <c r="A9" i="3"/>
</calcChain>
</file>

<file path=xl/sharedStrings.xml><?xml version="1.0" encoding="utf-8"?>
<sst xmlns="http://schemas.openxmlformats.org/spreadsheetml/2006/main" count="10" uniqueCount="10">
  <si>
    <t>原本</t>
  </si>
  <si>
    <t>내용</t>
    <phoneticPr fontId="1" type="noConversion"/>
  </si>
  <si>
    <t>朴姓崔允乭李成允金乙乭李興三朴岳只趙命卜
崔以乭李有上李再還方姓金昌叔裵厚氏金好喆
李取永朴甲錫李有得孫元伊朴乭岳金先九宋興孫
奴日金奴日男奴貴才奴以乭李自老金昌老金孟宗
吳宗厚金姓金學仁馬松日
物故秩
東上金先大李姓韓興大婢光心石姓崔夢孫朴仁太朴再元全上五金姓
姜正金金上右韓孫加全啓得鄭姓鄭厚氏車東卜朴淡沙崔召史金召史河姓
金德山崔姓梁三伊金卜東徐民卜權召史李明千李用奉崔姓朴化得朴召史
尹成元奴昌成陸卜三李召史姜召史趙姓裵用國金成厚李得三姜孫文柳刀之
姜姓朴學東婢奉元徐德贊金奉太金召史奴命乭奴得卜奴快奉崔命宗許主言
尹致成奴正得奴致大車貴上鄭再用李致正李岑孫姜翁彔鄭好宗金光卜鄭召史
金毛介柳學宗丁得叔李召史崔尙凡李啓得張姓李順大金元乭朴卜孫李姓
許上欠奴順乭金光卜金太孫玉召史林權太白取浩金召史金昌凡孫好成李
成大李召史金厚宗白大允金召史楊快孫金召史李學得尹三伊李斤孫
金姓金三伊徐東行金昌彦盧大坤文希得姜取永奴卜殷
朴召史李召史權小乭崔斗男尹致寬李召史秋又太尹厚民金
致正羅之允邊召史宋卜上崔啓宗金念斤金成眞金用達方
姓林卜宗李德贊李用三申淡沙金召史郭石乭金正旭林日孫奴云三葛得孫</t>
    <phoneticPr fontId="1" type="noConversion"/>
  </si>
  <si>
    <t>壯陸拾伍弱伍拾伍撥軍老貳拾貳壯貳拾捌牙兵老柒拾壹壯參百玖拾捌巡使令老貳拾伍壯壹百壹府使令老肆壯肆拾捌巡
軍牢老貳千捌壯拾陸弱參拾玖府都訓導老柒壯肆拾捌弱捌拾伍府軍牢壯伍拾壹弱貳拾捌藥保陸拾玖驛吏老參百
伍拾玖壯貳千參拾壹弱壹千壹羅將老拾玖壯參拾伍燻造軍老肆壯貳拾玖弱拾伍營扇工老貳拾伍壯伍拾壹弱貳拾捌
府扇工老拾壹壯參拾玖別武保捌拾壹水軍老捌壯壹百肆拾壹石手老參壯拾募軍老拾壹壯肆拾捌弱拾伍弓人壯拾壹
矢人壯拾壹需米軍壯貳拾捌各色匠人老肆拾捌壯貳拾玖弱參拾壹良人老拾壹壯肆拾壹私奴老壹百肆拾壹壯伍百壹弱貳
拾壹防軍老拾壹壯拾壹院奴老捌壯柒弱陸鞘子匠玖弱柒皮匠老參壯參
已上壯壹萬伍千伍百壹口
老肆千壹百拾貳口
弱肆千伍百捌拾伍口
女丁參萬壹千參百柒拾捌口內
貞夫人老貳淑夫人老拾參恭人老壹壯陸宜人老貳壯拾陸士夫人老肆百柒拾參壯壹千玖拾伍夫女老伍百伍拾壹壯壹千陸百拾
壹弱陸百參拾壹良女老伍千陸百壯壹萬伍千陸百陸拾壹弱參千參百捌拾伍官婢老拾玖壯壹百貳弱伍拾玖私婢
老陸百陸拾參壯壹千壹百弱壹百玖拾玖院奴婢老玖壯貳拾玖弱參拾參驛奴婢老拾捌壯柒拾參弱貳拾玖
已上壯壹萬捌千壹百拾口
老柒千伍百拾伍口
弱伍千柒百伍拾參口</t>
    <phoneticPr fontId="1" type="noConversion"/>
  </si>
  <si>
    <t>色吏裵信祐
都監幼學楊秀長</t>
    <phoneticPr fontId="1" type="noConversion"/>
  </si>
  <si>
    <r>
      <t>逃亡秩
東上金末男金元石崔國伊金甫乭金云得尹喜宗朴末得金弘大朴時春朴化永
李奉乞朴召史崔召史金尙達崔太用金尙民婢周玉杜信活白用汗金德三方姓裵姓
徐八十鄭卜宗朴就己河用孫金今方李時乭白姓金屎伊朴以孫孫允成金宗卜奴永文
東中金順萬徐萬卜裵正乭徐戒卜全之命崔姓柳日厚金成化金萬石崔宗得南岳只
趙得成沈月同李斗非鄭東元東下殷道贊金同介朴日千金元采趙以辰曺召史金姓
達西葛化得朴小得羅昌汗張光切裵氏金宗儀姜達卜姜之汗李再卜趙順己下守南曺成臣
曺時成崔卜只高啓宗金以不朴用得金應元西中崔召史張厚民秋上元李成卜林三伊
韓石崇張必用金日孫孫得化黃用采韓得三朴元奉李介東</t>
    </r>
    <r>
      <rPr>
        <sz val="10"/>
        <rFont val="MS Gothic"/>
        <family val="3"/>
        <charset val="128"/>
      </rPr>
      <t>觧</t>
    </r>
    <r>
      <rPr>
        <sz val="10"/>
        <rFont val="돋움"/>
        <family val="3"/>
        <charset val="129"/>
      </rPr>
      <t>東村南氏玄小秋李海用
郭</t>
    </r>
    <r>
      <rPr>
        <sz val="10"/>
        <rFont val="FangSong"/>
        <family val="3"/>
        <charset val="134"/>
      </rPr>
      <t>爕</t>
    </r>
    <r>
      <rPr>
        <sz val="10"/>
        <rFont val="돋움"/>
        <family val="3"/>
        <charset val="129"/>
      </rPr>
      <t>李命采徐極金汗用朴云宅都恒徵蔡士夫朴日得蔡正浩徐云卜徐卜守</t>
    </r>
    <r>
      <rPr>
        <sz val="10"/>
        <rFont val="MS Gothic"/>
        <family val="3"/>
        <charset val="128"/>
      </rPr>
      <t>觧</t>
    </r>
    <r>
      <rPr>
        <sz val="10"/>
        <rFont val="돋움"/>
        <family val="3"/>
        <charset val="129"/>
      </rPr>
      <t>西
部朴石宅鄭必蔣召史權千成崔成乭鄭致周文斗興守縣內千自老張召史朴春右金召史吳
朔不崔用大金牙只金守初李千宅張牙只沈納卜崔達權姜玉三鄭大元蔡文永
李海中張時宗仁興林春儀權達彦河西奴命右金成玉李順河云永婢分每張召史省平谷金
命儀金申卜李啓守李春太李厚奉法化郭用大金周正守北崔萬</t>
    </r>
    <r>
      <rPr>
        <sz val="10"/>
        <rFont val="MS Gothic"/>
        <family val="3"/>
        <charset val="128"/>
      </rPr>
      <t>国</t>
    </r>
    <r>
      <rPr>
        <sz val="10"/>
        <rFont val="돋움"/>
        <family val="3"/>
        <charset val="129"/>
      </rPr>
      <t>鄭彦卜金興德
徐大允韓今用祖岩金尙業鄭用卜鄭用三李啓仁朴仁大守東沈守默崔德用崔茂才
都之謨月背金得守金正元郭介東李日大李允卜金有宅鄭守卜裵興孫李宗三下守南
孫應命柳允孫安春興徐日三吉召史徐世元朴成淳朴甲喆李之元徐德卜河世化李尙達
金用乞具用成權召史崔萬一李姓角二同李成才金正凡權用九徐五得裵萬得李守淡
林五春申用得車命姜姓金達五許日孫朴用云金尙白白用業李靑三朴姓甘勿川</t>
    </r>
    <phoneticPr fontId="1" type="noConversion"/>
  </si>
  <si>
    <r>
      <t>李以三許太金致右鄭太白裵尙民金成集陳命得李正浩李殷卜金仁弘林人上
高用上守西金正萬宋成旭趙世三禹士眞徐守升李東采朴牙只鄭卜成金召史
南萬守朴召史河元乭權日三白姓琴成玉崔卜只白召史城西孫太文
李美男金五大李達文朴啓三上守南金月三姜興臣姜守天金汗得
河北崔用云陸介不朴云伊金上得金先春李用宅婢允德成達金李達西
金姓車卜男許姓朴光孫具姓尹用守具姓車姓金興孫角縣內
鄭定云具姓鄭光得韓元卜高以用鄭克大崔卜朱徐大上李毛介
卞己得金</t>
    </r>
    <r>
      <rPr>
        <sz val="10"/>
        <rFont val="MS Gothic"/>
        <family val="3"/>
        <charset val="128"/>
      </rPr>
      <t>礼</t>
    </r>
    <r>
      <rPr>
        <sz val="10"/>
        <rFont val="돋움"/>
        <family val="3"/>
        <charset val="129"/>
      </rPr>
      <t>文吳寬壬鄭姓</t>
    </r>
    <r>
      <rPr>
        <sz val="10"/>
        <rFont val="MS Gothic"/>
        <family val="3"/>
        <charset val="128"/>
      </rPr>
      <t>觧</t>
    </r>
    <r>
      <rPr>
        <sz val="10"/>
        <rFont val="돋움"/>
        <family val="3"/>
        <charset val="129"/>
      </rPr>
      <t>北村李成植金六萬裵順三姜仁太鄭昌朱
朴朔不裵陳牙鄭東石禹日奉裵用三</t>
    </r>
    <r>
      <rPr>
        <sz val="10"/>
        <rFont val="MS Gothic"/>
        <family val="3"/>
        <charset val="128"/>
      </rPr>
      <t>觧</t>
    </r>
    <r>
      <rPr>
        <sz val="10"/>
        <rFont val="돋움"/>
        <family val="3"/>
        <charset val="129"/>
      </rPr>
      <t>西村李光元黃姓金守正金姓
朴用岳金卜孫金八先河南朴今春李小汗玉浦羅白用崔大叔金快大
李光春金尙正吳東巾角初東楊守大車姓李先儀姜希文申萬德朴
姓朴太根姜順乭崔千用申石助蔡儀白河東金云得秋興宅崔己宗
劉允柳用彦盧致成李太述花縣內文龍大劉守寬徐光凡張守夫劉上大
金卜大盧學先朴今采朴小三角北崔介東金正辰金正喆金光五
尹辰化朴守述梁召史金岳只朴春化朴右用李厚宗李希永
尹貴上鄭日孫許旭伊裵云朴海奉李姓宋億只金得卜
金日金西上李松大李華仁高允大許大元金就得
李日得朴得用金汗成李以允金守長金召史李浩大</t>
    </r>
    <phoneticPr fontId="1" type="noConversion"/>
  </si>
  <si>
    <r>
      <t>東中李春老都氏徐世白徐得春李淡沙韓右中徐興伊全武徐永林太武
趙守興全之良孫氏徐淡沙太守贊李淡石徐松孫興之裵命乭孫國成金五淡
裵達孫安命成李用乭李時厚金太雄尹命奉徐有卜南成太宋三伊梁大用徐德守
全允成徐命權徐洪卜徐守有徐九良徐木全萬成金召史金德伊徐光伊東下
金命三朴元伊文致達具成汗金太觀奴命辰朴召史李己白安應會婢玉悅安得祖
李士卜趙日文婢命女金初奉婢有上具右汗李命今姜日乭婢玉切夏淡沙李莫男
安岑三金忠達李宗及金屎男裵正用金日太申尙祖李召史朴卜得李千得達西
朴得三蔡時坤下守西金學祖高命元西中宋昌銀李成東東村郭辰石孫成三
崔辰元西部裵敬必李今乭守縣內孫宜曾裵召史仁興張連主張奉伊河西
申光達朴包乭權上大省平谷丁再億裵千守法化河鶴伊宋刀命守北曺興伊
文就才全洛先全方祖租岩都必淳姜初大守東金守千申卜興朴乃主月背
禹再基禹快鎭下守南高日才朴氏金必之角二同崔姓姜時男林光才甘勿川
申士玉李明學上守西金斗元趙再卜城西裵光玉都集柱上守南朴千守孫都直
河北朴萬乭黃</t>
    </r>
    <r>
      <rPr>
        <sz val="10"/>
        <rFont val="FangSong"/>
        <family val="3"/>
        <charset val="134"/>
      </rPr>
      <t>厼</t>
    </r>
    <r>
      <rPr>
        <sz val="10"/>
        <rFont val="돋움"/>
        <family val="3"/>
        <charset val="129"/>
      </rPr>
      <t>乭角縣內李東連太之汗朴馬先</t>
    </r>
    <r>
      <rPr>
        <sz val="10"/>
        <rFont val="MS Gothic"/>
        <family val="3"/>
        <charset val="128"/>
      </rPr>
      <t>觧</t>
    </r>
    <r>
      <rPr>
        <sz val="10"/>
        <rFont val="돋움"/>
        <family val="3"/>
        <charset val="129"/>
      </rPr>
      <t>北村金得孫黃姓李用三
西村李己用方姓李春世河南張厚孫金守采玉浦朴順三柳先主角初同
金同壬林於仁河東李孫乭林次乭花縣內李沙發金連得金末述西上金昌老
金孟宗金姓角北朴士宗呂文守金姓李上允金姓曺氏金成大
移他官秩
東上朴順三曺興三昌寧李凡連朴姓崔千克韓閔周慶山東中成長卜劉興白漆谷</t>
    </r>
    <phoneticPr fontId="1" type="noConversion"/>
  </si>
  <si>
    <r>
      <t>東下具濟漢柳許</t>
    </r>
    <r>
      <rPr>
        <sz val="10"/>
        <rFont val="맑은 고딕 Semilight"/>
        <family val="3"/>
        <charset val="129"/>
      </rPr>
      <t>栦</t>
    </r>
    <r>
      <rPr>
        <sz val="10"/>
        <rFont val="돋움"/>
        <family val="3"/>
        <charset val="129"/>
      </rPr>
      <t>漆谷下守西裵仁默慶山西中林汗儀朴命卜漆谷東村徐行淸道鄭
民永川</t>
    </r>
    <r>
      <rPr>
        <sz val="10"/>
        <rFont val="MS Gothic"/>
        <family val="3"/>
        <charset val="128"/>
      </rPr>
      <t>觧</t>
    </r>
    <r>
      <rPr>
        <sz val="10"/>
        <rFont val="돋움"/>
        <family val="3"/>
        <charset val="129"/>
      </rPr>
      <t>西部郭林李凡伊河陽守縣內孫聖臣孫尙臣河陽仁興孔之源洪都元星州
河西尹正迪慈仁李太益星州省平谷李之日淸道守東金卜千李月明慶山下守南宋得
明英陽甘勿川金東業漆谷裵姓星州上守西李興</t>
    </r>
    <r>
      <rPr>
        <sz val="10"/>
        <rFont val="FangSong"/>
        <family val="3"/>
        <charset val="134"/>
      </rPr>
      <t>爕</t>
    </r>
    <r>
      <rPr>
        <sz val="10"/>
        <rFont val="돋움"/>
        <family val="3"/>
        <charset val="129"/>
      </rPr>
      <t>淸道城西李日奉都德昌星州
上守南鄭之萬朴卜用淸道河北金良孫裵姓漆谷角縣內崔卜仁吳致相淸道</t>
    </r>
    <r>
      <rPr>
        <sz val="10"/>
        <rFont val="MS Gothic"/>
        <family val="3"/>
        <charset val="128"/>
      </rPr>
      <t>觧</t>
    </r>
    <r>
      <rPr>
        <sz val="10"/>
        <rFont val="돋움"/>
        <family val="3"/>
        <charset val="129"/>
      </rPr>
      <t>北村朴
永云淸道權成云漆谷</t>
    </r>
    <r>
      <rPr>
        <sz val="10"/>
        <rFont val="MS Gothic"/>
        <family val="3"/>
        <charset val="128"/>
      </rPr>
      <t>觧</t>
    </r>
    <r>
      <rPr>
        <sz val="10"/>
        <rFont val="돋움"/>
        <family val="3"/>
        <charset val="129"/>
      </rPr>
      <t>西村崔氏朴成國仁同河南郭昌春申士文漆谷角初同具仁卜河
姓李仁發淸道花縣內李凡元朴文儀玄風
他官來秩
東上金三伊金應得蔣用孫義城李學得漆谷李正柱尙州朴久成慶州黃云伊永川池
岳只淸道權應周永川崔卜承靈山玄啓友東萊崔昌彔慶山申大俊晉州金快孫崔道
先崔巨活慈仁東下都必允漆谷</t>
    </r>
    <r>
      <rPr>
        <sz val="10"/>
        <rFont val="MS Gothic"/>
        <family val="3"/>
        <charset val="128"/>
      </rPr>
      <t>觧</t>
    </r>
    <r>
      <rPr>
        <sz val="10"/>
        <rFont val="돋움"/>
        <family val="3"/>
        <charset val="129"/>
      </rPr>
      <t>北村權成原漆谷李占孫金奉先慶州下守南朴汝仁
朴正元淸道孫養淳孫養中善山西中權卜一李命再漆谷上守南太云岳郭用太慶山
西上裵應文裵永叔密陽
都已上
癸酉元戶壹萬參千柒百肆拾貳戶
雜</t>
    </r>
    <r>
      <rPr>
        <sz val="10"/>
        <rFont val="FangSong"/>
        <family val="3"/>
        <charset val="134"/>
      </rPr>
      <t>頉</t>
    </r>
    <r>
      <rPr>
        <sz val="10"/>
        <rFont val="돋움"/>
        <family val="3"/>
        <charset val="129"/>
      </rPr>
      <t>壹千伍百拾陸戶
時存壹萬貳千貳百貳拾陸戶
今加陸百柒拾伍戶
合實壹萬貳千玖百壹戶 作統貳千伍百捌拾統壹戶 比縮捌百肆拾壹戶</t>
    </r>
    <phoneticPr fontId="1" type="noConversion"/>
  </si>
  <si>
    <r>
      <t>元人口陸萬貳千貳百參拾捌口
雜</t>
    </r>
    <r>
      <rPr>
        <sz val="10"/>
        <rFont val="FangSong"/>
        <family val="3"/>
        <charset val="134"/>
      </rPr>
      <t>頉</t>
    </r>
    <r>
      <rPr>
        <sz val="10"/>
        <rFont val="돋움"/>
        <family val="3"/>
        <charset val="129"/>
      </rPr>
      <t>捌千貳拾捌口
時存伍萬肆千貳百拾口
今加壹千參百陸拾陸口
合實伍萬伍千伍百柒拾陸口 比縮陸千陸百陸拾貳口
男丁貳萬肆千壹百玖拾捌口內
忠壯老參資憲老伍參奉老捌壯參進士老伍壯拾生員老貳壯壹嘉義老參拾嘉善老玖拾壹通政老肆拾壹
壯伍拾伍折衝老捌拾壹出身老捌壯拾伍幼學老貳千壹百壯肆千壹通德老拾捌壯拾貳業儒老伍拾捌壯壹百
肆拾柒司果老參拾肆業武老玖百壯壹千捌百玖拾捌從仕郞老壹司僕老參拾捌忠贊老拾伍壯參拾持平老壹忠衛
老陸拾玖壯壹百伍拾伍閑良老肆百貳拾壹壯壹千陸族親衛老貳壯拾貳校生老陸壯伍拾參弱貳拾伍院生老貳拾
陸壯玖拾玖弱拾參府軍官老貳拾陸壯柒拾參收布老伍拾貳壯貳百陸拾玖弱參拾玖帶率軍官壯柒拾貳巡將官老
拾壹壯拾伍別武士壯伍拾玖在家軍官老拾壹壯肆拾玖旗牌官老伍拾守堞軍官老陸拾玖壯壹百拾玖鎭軍官
老拾捌壯伍拾玖選武老肆拾玖壯貳拾玖巡貢生老參拾貳壯陸拾肆府貢生老貳拾伍壯柒拾壹鎭吏老肆拾壹壯
捌拾壹巡小童壯壹百柒弱柒拾捌府小童壯貳拾捌弱參拾捌鎭小童壯拾玖弱拾貳鄕有司老肆壯參拾壹武學老
陸拾貳壯參百壹水陸軍老伍拾伍壯壹百捌拾參禁軍老肆拾壹壯壹百壹御保壯玖拾捌弱肆拾伍御軍老肆拾捌壯
壹百柒拾壹禁保壯玖拾柒弱伍拾壹烽軍壯貳百參拾玖老貳拾柒弱壹百拾壹硫磺老參拾玖壯捌拾玖弱參拾玖城
丁軍老陸拾壹壯玖拾玖弱貳拾壹束伍老肆拾伍壯參拾壹弱柒拾參保人老參拾玖壯參百參拾壹弱壹百伍拾壹巡馬保壯
壹百參拾捌老肆拾伍府馬軍壯壹百伍拾伍老肆拾壹馬保壯參拾壹老捌拾貳弱捌拾玖各色火兵老捌拾壯參拾弱捌拾壹
各所下典老柒拾肆壯參百伍拾壹弱陸拾壹驛保老肆拾玖壯壹百貳拾壹吏保老貳拾玖壯伍拾壹弱參拾壹倉直老貳拾柒</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</si>
</sst>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MS Gothic"/>
      <family val="3"/>
      <charset val="128"/>
    </font>
    <font>
      <sz val="10"/>
      <name val="FangSong"/>
      <family val="3"/>
      <charset val="134"/>
    </font>
    <font>
      <sz val="10"/>
      <name val="맑은 고딕 Semilight"/>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2" fillId="0" borderId="0" xfId="0" applyFont="1" applyAlignment="1">
      <alignment wrapText="1"/>
    </xf>
    <xf numFmtId="0" fontId="4" fillId="0" borderId="0" xfId="0" applyFo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election activeCell="A2" sqref="A2"/>
    </sheetView>
  </sheetViews>
  <sheetFormatPr defaultRowHeight="12.75"/>
  <cols>
    <col min="1" max="1" width="20.28515625" bestFit="1" customWidth="1"/>
    <col min="2" max="2" width="111.5703125" bestFit="1" customWidth="1"/>
  </cols>
  <sheetData>
    <row r="1" spans="1:2">
      <c r="A1" s="1" t="s">
        <v>0</v>
      </c>
      <c r="B1" s="2" t="s">
        <v>1</v>
      </c>
    </row>
    <row r="2" spans="1:2" ht="228.75">
      <c r="A2" s="4" t="str">
        <f>HYPERLINK("http://kyu.snu.ac.kr/sdhj/index.jsp?type=hj/GK14676_00IH_0001_0211.jpg","1816_질도이상_211")</f>
        <v>1816_질도이상_211</v>
      </c>
      <c r="B2" s="3" t="s">
        <v>5</v>
      </c>
    </row>
    <row r="3" spans="1:2" ht="216.75">
      <c r="A3" s="4" t="str">
        <f>HYPERLINK("http://kyu.snu.ac.kr/sdhj/index.jsp?type=hj/GK14676_00IH_0001_0212.jpg","1816_질도이상_212")</f>
        <v>1816_질도이상_212</v>
      </c>
      <c r="B3" s="3" t="s">
        <v>6</v>
      </c>
    </row>
    <row r="4" spans="1:2" ht="228.75">
      <c r="A4" s="4" t="str">
        <f>HYPERLINK("http://kyu.snu.ac.kr/sdhj/index.jsp?type=hj/GK14676_00IH_0001_0213.jpg","1816_질도이상_213")</f>
        <v>1816_질도이상_213</v>
      </c>
      <c r="B4" s="3" t="s">
        <v>2</v>
      </c>
    </row>
    <row r="5" spans="1:2" ht="228.75">
      <c r="A5" s="4" t="str">
        <f>HYPERLINK("http://kyu.snu.ac.kr/sdhj/index.jsp?type=hj/GK14676_00IH_0001_0214.jpg","1816_질도이상_214")</f>
        <v>1816_질도이상_214</v>
      </c>
      <c r="B5" s="3" t="s">
        <v>7</v>
      </c>
    </row>
    <row r="6" spans="1:2" ht="228.75">
      <c r="A6" s="4" t="str">
        <f>HYPERLINK("http://kyu.snu.ac.kr/sdhj/index.jsp?type=hj/GK14676_00IH_0001_0215.jpg","1816_질도이상_215")</f>
        <v>1816_질도이상_215</v>
      </c>
      <c r="B6" s="3" t="s">
        <v>8</v>
      </c>
    </row>
    <row r="7" spans="1:2" ht="228.75">
      <c r="A7" s="4" t="str">
        <f>HYPERLINK("http://kyu.snu.ac.kr/sdhj/index.jsp?type=hj/GK14676_00IH_0001_0216.jpg","1816_질도이상_216")</f>
        <v>1816_질도이상_216</v>
      </c>
      <c r="B7" s="3" t="s">
        <v>9</v>
      </c>
    </row>
    <row r="8" spans="1:2" ht="192.75">
      <c r="A8" s="4" t="str">
        <f>HYPERLINK("http://kyu.snu.ac.kr/sdhj/index.jsp?type=hj/GK14676_00IH_0001_0217.jpg","1816_질도이상_217")</f>
        <v>1816_질도이상_217</v>
      </c>
      <c r="B8" s="3" t="s">
        <v>3</v>
      </c>
    </row>
    <row r="9" spans="1:2" ht="24.75">
      <c r="A9" s="4" t="str">
        <f>HYPERLINK("http://kyu.snu.ac.kr/sdhj/index.jsp?type=hj/GK14676_00IH_0001_0218.jpg","1816_질도이상_218")</f>
        <v>1816_질도이상_218</v>
      </c>
      <c r="B9" s="3" t="s">
        <v>4</v>
      </c>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2019-08-22T14:46:57Z</dcterms:modified>
</cp:coreProperties>
</file>