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85D6FE7A-1FB3-49D2-B722-D19B1B249F4B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Sheet1!$A$1:$BT$345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</calcChain>
</file>

<file path=xl/sharedStrings.xml><?xml version="1.0" encoding="utf-8"?>
<sst xmlns="http://schemas.openxmlformats.org/spreadsheetml/2006/main" count="5657" uniqueCount="1526">
  <si>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</si>
  <si>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</si>
  <si>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</si>
  <si>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</si>
  <si>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</si>
  <si>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</si>
  <si>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</si>
  <si>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</si>
  <si>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</si>
  <si>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</si>
  <si>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</si>
  <si>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</si>
  <si>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</si>
  <si>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</si>
  <si>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</si>
  <si>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</si>
  <si>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</si>
  <si>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</si>
  <si>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</si>
  <si>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</si>
  <si>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</si>
  <si>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</si>
  <si>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</si>
  <si>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</si>
  <si>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</si>
  <si>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</si>
  <si>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</si>
  <si>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</si>
  <si>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</si>
  <si>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</si>
  <si>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</si>
  <si>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</si>
  <si>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</si>
  <si>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</si>
  <si>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</si>
  <si>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</si>
  <si>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</si>
  <si>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</t>
  </si>
  <si>
    <t>性旭</t>
  </si>
  <si>
    <t>丙午</t>
  </si>
  <si>
    <t>星州</t>
  </si>
  <si>
    <t>永洪</t>
  </si>
  <si>
    <t>裵夫之</t>
  </si>
  <si>
    <t>率僧</t>
  </si>
  <si>
    <t>旻珍</t>
  </si>
  <si>
    <t>曾</t>
  </si>
  <si>
    <t>永永珍</t>
  </si>
  <si>
    <t>密陽</t>
  </si>
  <si>
    <t>位文</t>
  </si>
  <si>
    <t>朴夫之</t>
  </si>
  <si>
    <t>景守</t>
  </si>
  <si>
    <t>玘先</t>
  </si>
  <si>
    <t>庚戌</t>
  </si>
  <si>
    <t>旻聖</t>
  </si>
  <si>
    <t>柳夫之</t>
  </si>
  <si>
    <t>德欣</t>
  </si>
  <si>
    <t>乙巳</t>
  </si>
  <si>
    <t>芝典</t>
  </si>
  <si>
    <t>有安</t>
  </si>
  <si>
    <t>性行</t>
  </si>
  <si>
    <t>大曄</t>
  </si>
  <si>
    <t>壬子</t>
  </si>
  <si>
    <t>水原</t>
  </si>
  <si>
    <t>曾希</t>
  </si>
  <si>
    <t>白夫之</t>
  </si>
  <si>
    <t>炳奎</t>
  </si>
  <si>
    <t>贊基</t>
  </si>
  <si>
    <t>敬連</t>
  </si>
  <si>
    <t>謹和</t>
  </si>
  <si>
    <t>海南</t>
  </si>
  <si>
    <t>斗佑</t>
  </si>
  <si>
    <t>陳夫之</t>
  </si>
  <si>
    <t>景玧</t>
  </si>
  <si>
    <t>性學</t>
  </si>
  <si>
    <t>丁未</t>
  </si>
  <si>
    <t>仁東</t>
  </si>
  <si>
    <t>孟彦</t>
  </si>
  <si>
    <t>安夫之</t>
  </si>
  <si>
    <t>泰先</t>
  </si>
  <si>
    <t>奉華</t>
  </si>
  <si>
    <t>丙辰</t>
  </si>
  <si>
    <t>忠州</t>
  </si>
  <si>
    <t>贊彦</t>
  </si>
  <si>
    <t>許夫之</t>
  </si>
  <si>
    <t>致成</t>
  </si>
  <si>
    <t>己酉</t>
  </si>
  <si>
    <t>定浩</t>
  </si>
  <si>
    <t>炳午</t>
  </si>
  <si>
    <t>金海</t>
  </si>
  <si>
    <t>宥定</t>
  </si>
  <si>
    <t>金夫之</t>
  </si>
  <si>
    <t>希先</t>
  </si>
  <si>
    <t>性玉</t>
  </si>
  <si>
    <t>辛亥</t>
  </si>
  <si>
    <t>昌原</t>
  </si>
  <si>
    <t>奉寬</t>
  </si>
  <si>
    <t>黃夫之</t>
  </si>
  <si>
    <t>希洪</t>
  </si>
  <si>
    <t>祐先</t>
  </si>
  <si>
    <t>海州</t>
  </si>
  <si>
    <t>福喚</t>
  </si>
  <si>
    <t>吳夫之</t>
  </si>
  <si>
    <t>化僧</t>
  </si>
  <si>
    <t>性桓</t>
  </si>
  <si>
    <t>東萊</t>
  </si>
  <si>
    <t>致彦</t>
  </si>
  <si>
    <t>鄭夫之</t>
  </si>
  <si>
    <t>性守</t>
  </si>
  <si>
    <t>癸卯</t>
  </si>
  <si>
    <t>應辰</t>
  </si>
  <si>
    <t>漢玉</t>
  </si>
  <si>
    <t>戊申</t>
  </si>
  <si>
    <t>羅州</t>
  </si>
  <si>
    <t>尙點</t>
  </si>
  <si>
    <t>林夫之</t>
  </si>
  <si>
    <t>贊玉</t>
  </si>
  <si>
    <t>隴城</t>
  </si>
  <si>
    <t>基允</t>
  </si>
  <si>
    <t>李夫之</t>
  </si>
  <si>
    <t>希寬</t>
  </si>
  <si>
    <t>癸丑</t>
  </si>
  <si>
    <t>浩允</t>
  </si>
  <si>
    <t>性允</t>
  </si>
  <si>
    <t>敬浩</t>
  </si>
  <si>
    <t>戒俊</t>
  </si>
  <si>
    <t>尙仁</t>
  </si>
  <si>
    <t>道欣</t>
  </si>
  <si>
    <t>月城</t>
  </si>
  <si>
    <t>快一</t>
  </si>
  <si>
    <t>敬敏</t>
  </si>
  <si>
    <t>辛丑</t>
  </si>
  <si>
    <t>福德</t>
  </si>
  <si>
    <t>石夫之</t>
  </si>
  <si>
    <t>性洪</t>
  </si>
  <si>
    <t>戊戌</t>
  </si>
  <si>
    <t>靑山</t>
  </si>
  <si>
    <t>福彦</t>
  </si>
  <si>
    <t>守安</t>
  </si>
  <si>
    <t>乙未</t>
  </si>
  <si>
    <t>奉一</t>
  </si>
  <si>
    <t>富英</t>
  </si>
  <si>
    <t>玘守</t>
  </si>
  <si>
    <t>勝寬</t>
  </si>
  <si>
    <t>陽山</t>
  </si>
  <si>
    <t>增知</t>
  </si>
  <si>
    <t>申夫之</t>
  </si>
  <si>
    <t>守德</t>
  </si>
  <si>
    <t>莊權</t>
  </si>
  <si>
    <t>相宜</t>
  </si>
  <si>
    <t>六彦</t>
  </si>
  <si>
    <t>大逸</t>
  </si>
  <si>
    <t>處希</t>
  </si>
  <si>
    <t>壬申</t>
  </si>
  <si>
    <t>正心</t>
  </si>
  <si>
    <t>千夫之</t>
  </si>
  <si>
    <t>最彦</t>
  </si>
  <si>
    <t>癸未</t>
  </si>
  <si>
    <t>碧珍</t>
  </si>
  <si>
    <t>禧珍</t>
  </si>
  <si>
    <t>景儀</t>
  </si>
  <si>
    <t>癸亥</t>
  </si>
  <si>
    <t>安東</t>
  </si>
  <si>
    <t>大增</t>
  </si>
  <si>
    <t>權夫之</t>
  </si>
  <si>
    <t>永白</t>
  </si>
  <si>
    <t>乙酉</t>
  </si>
  <si>
    <t>仁同</t>
  </si>
  <si>
    <t>天逸</t>
  </si>
  <si>
    <t>張夫之</t>
  </si>
  <si>
    <t>福英</t>
  </si>
  <si>
    <t>丙申</t>
  </si>
  <si>
    <t>佑學</t>
  </si>
  <si>
    <t>法順</t>
  </si>
  <si>
    <t>乙丑</t>
  </si>
  <si>
    <t>贊連</t>
  </si>
  <si>
    <t>最性</t>
  </si>
  <si>
    <t>丙戌</t>
  </si>
  <si>
    <t>珠正</t>
  </si>
  <si>
    <t>宇正</t>
  </si>
  <si>
    <t>壬寅</t>
  </si>
  <si>
    <t>順天</t>
  </si>
  <si>
    <t>戒幼</t>
  </si>
  <si>
    <t>全世漢</t>
  </si>
  <si>
    <t>增和</t>
  </si>
  <si>
    <t>丁亥</t>
  </si>
  <si>
    <t>大一</t>
  </si>
  <si>
    <t>奉和</t>
  </si>
  <si>
    <t>平山</t>
  </si>
  <si>
    <t>快英</t>
  </si>
  <si>
    <t>己丑</t>
  </si>
  <si>
    <t>新平</t>
  </si>
  <si>
    <t>快漢</t>
  </si>
  <si>
    <t>寬禧</t>
  </si>
  <si>
    <t>庚寅</t>
  </si>
  <si>
    <t>允守</t>
  </si>
  <si>
    <t>太曄</t>
  </si>
  <si>
    <t>增稀</t>
  </si>
  <si>
    <t>敬演</t>
  </si>
  <si>
    <t>謹華</t>
  </si>
  <si>
    <t>有活</t>
  </si>
  <si>
    <t>芝演</t>
  </si>
  <si>
    <t>金大彦</t>
  </si>
  <si>
    <t>癸酉</t>
  </si>
  <si>
    <t>定活</t>
  </si>
  <si>
    <t>炳旿</t>
  </si>
  <si>
    <t>有情</t>
  </si>
  <si>
    <t>玄贊</t>
  </si>
  <si>
    <t>定彦</t>
  </si>
  <si>
    <t>祐善</t>
  </si>
  <si>
    <t>性根</t>
  </si>
  <si>
    <t>快昊</t>
  </si>
  <si>
    <t>炳守</t>
  </si>
  <si>
    <t>應直</t>
  </si>
  <si>
    <t>贊沄</t>
  </si>
  <si>
    <t>隴西</t>
  </si>
  <si>
    <t>玘玧</t>
  </si>
  <si>
    <t>禧寬</t>
  </si>
  <si>
    <t>度憲</t>
  </si>
  <si>
    <t>甲辰</t>
  </si>
  <si>
    <t>奉彦</t>
  </si>
  <si>
    <t>平平</t>
  </si>
  <si>
    <t>相誼</t>
  </si>
  <si>
    <t>丁卯</t>
  </si>
  <si>
    <t>完山</t>
  </si>
  <si>
    <t>景議</t>
  </si>
  <si>
    <t>癸巳</t>
  </si>
  <si>
    <t>山淸</t>
  </si>
  <si>
    <t>東來</t>
  </si>
  <si>
    <t>全漢世</t>
  </si>
  <si>
    <t>雲興寺</t>
  </si>
  <si>
    <t>策連</t>
  </si>
  <si>
    <t>會明</t>
  </si>
  <si>
    <t>李命佑</t>
  </si>
  <si>
    <t>丁酉</t>
  </si>
  <si>
    <t>波平</t>
  </si>
  <si>
    <t>萬樹</t>
  </si>
  <si>
    <t>尹福善</t>
  </si>
  <si>
    <t>就仁</t>
  </si>
  <si>
    <t>熊川</t>
  </si>
  <si>
    <t>策燻</t>
  </si>
  <si>
    <t>秋福龍</t>
  </si>
  <si>
    <t>雪玉</t>
  </si>
  <si>
    <t>庚辰</t>
  </si>
  <si>
    <t>孟順</t>
  </si>
  <si>
    <t>金弼三</t>
  </si>
  <si>
    <t>上佐</t>
  </si>
  <si>
    <t>能悟</t>
  </si>
  <si>
    <t>漢湜</t>
  </si>
  <si>
    <t>李孫福</t>
  </si>
  <si>
    <t>芝鵬</t>
  </si>
  <si>
    <t>禧安</t>
  </si>
  <si>
    <t>南平</t>
  </si>
  <si>
    <t>文德憑</t>
  </si>
  <si>
    <t>位善</t>
  </si>
  <si>
    <t>性直</t>
  </si>
  <si>
    <t>己未</t>
  </si>
  <si>
    <t>戒弘</t>
  </si>
  <si>
    <t>鄭奉德</t>
  </si>
  <si>
    <t>芝玧</t>
  </si>
  <si>
    <t>守旻</t>
  </si>
  <si>
    <t>成悟</t>
  </si>
  <si>
    <t>文德成</t>
  </si>
  <si>
    <t>成俊</t>
  </si>
  <si>
    <t>正元</t>
  </si>
  <si>
    <t>戊子</t>
  </si>
  <si>
    <t>有一</t>
  </si>
  <si>
    <t>朴三得</t>
  </si>
  <si>
    <t>志坦</t>
  </si>
  <si>
    <t>金益祥</t>
  </si>
  <si>
    <t>尙贊</t>
  </si>
  <si>
    <t>就益</t>
  </si>
  <si>
    <t>丁巳</t>
  </si>
  <si>
    <t>沃川</t>
  </si>
  <si>
    <t>惠安</t>
  </si>
  <si>
    <t>全快孫</t>
  </si>
  <si>
    <t>處玧</t>
  </si>
  <si>
    <t>守玉</t>
  </si>
  <si>
    <t>李德三</t>
  </si>
  <si>
    <t>慕平</t>
  </si>
  <si>
    <t>奉日</t>
  </si>
  <si>
    <t>斗淸</t>
  </si>
  <si>
    <t>金海元</t>
  </si>
  <si>
    <t>綻沾</t>
  </si>
  <si>
    <t>性元</t>
  </si>
  <si>
    <t>光碩</t>
  </si>
  <si>
    <t>金岑大</t>
  </si>
  <si>
    <t>萬草</t>
  </si>
  <si>
    <t>宥輝</t>
  </si>
  <si>
    <t>甲戌</t>
  </si>
  <si>
    <t>性日</t>
  </si>
  <si>
    <t>黃發大</t>
  </si>
  <si>
    <t>尙沾</t>
  </si>
  <si>
    <t>快沾</t>
  </si>
  <si>
    <t>洪夫之</t>
  </si>
  <si>
    <t>師弟</t>
  </si>
  <si>
    <t>芝悟</t>
  </si>
  <si>
    <t>快点</t>
  </si>
  <si>
    <t>宥暉</t>
  </si>
  <si>
    <t>全啓孫</t>
  </si>
  <si>
    <t>乞求</t>
  </si>
  <si>
    <t>啓乭</t>
  </si>
  <si>
    <t>德信</t>
  </si>
  <si>
    <t>慶州</t>
  </si>
  <si>
    <t>思占</t>
  </si>
  <si>
    <t>崔夫之</t>
  </si>
  <si>
    <t>芝吾</t>
  </si>
  <si>
    <t>尙占</t>
  </si>
  <si>
    <t>處九</t>
  </si>
  <si>
    <t>守是</t>
  </si>
  <si>
    <t>尋直</t>
  </si>
  <si>
    <t>文德善</t>
  </si>
  <si>
    <t>桐華寺</t>
  </si>
  <si>
    <t>良僧</t>
  </si>
  <si>
    <t>勝玉</t>
  </si>
  <si>
    <t>頓弘</t>
  </si>
  <si>
    <t>金夫仁</t>
  </si>
  <si>
    <t>寬一</t>
  </si>
  <si>
    <t>守湜</t>
  </si>
  <si>
    <t>辛酉</t>
  </si>
  <si>
    <t>㧾玧</t>
  </si>
  <si>
    <t>金東千</t>
  </si>
  <si>
    <t>區得</t>
  </si>
  <si>
    <t>勝卞</t>
  </si>
  <si>
    <t>丙寅</t>
  </si>
  <si>
    <t>戎安</t>
  </si>
  <si>
    <t>壯律</t>
  </si>
  <si>
    <t>門閔</t>
  </si>
  <si>
    <t>李春得</t>
  </si>
  <si>
    <t>大如</t>
  </si>
  <si>
    <t>瑞信</t>
  </si>
  <si>
    <t>泰仁</t>
  </si>
  <si>
    <t>羅大卜</t>
  </si>
  <si>
    <t>庚午</t>
  </si>
  <si>
    <t>通政</t>
  </si>
  <si>
    <t>頓玧</t>
  </si>
  <si>
    <t>羅夫之</t>
  </si>
  <si>
    <t>時漢</t>
  </si>
  <si>
    <t>善福</t>
  </si>
  <si>
    <t>李大元</t>
  </si>
  <si>
    <t>演旿</t>
  </si>
  <si>
    <t>有寬</t>
  </si>
  <si>
    <t>晉州</t>
  </si>
  <si>
    <t>大元</t>
  </si>
  <si>
    <t>河漢之</t>
  </si>
  <si>
    <t>致閑</t>
  </si>
  <si>
    <t>戊寅</t>
  </si>
  <si>
    <t>金周發</t>
  </si>
  <si>
    <t>尙伯</t>
  </si>
  <si>
    <t>竺悅</t>
  </si>
  <si>
    <t>丙子</t>
  </si>
  <si>
    <t>金莫石</t>
  </si>
  <si>
    <t>寬曄</t>
  </si>
  <si>
    <t>玟喆</t>
  </si>
  <si>
    <t>芝一</t>
  </si>
  <si>
    <t>羅春大</t>
  </si>
  <si>
    <t>壯仁</t>
  </si>
  <si>
    <t>坡平</t>
  </si>
  <si>
    <t>妙訔</t>
  </si>
  <si>
    <t>尹日文</t>
  </si>
  <si>
    <t>日發</t>
  </si>
  <si>
    <t>壬辰</t>
  </si>
  <si>
    <t>韻悟</t>
  </si>
  <si>
    <t>朴萬春</t>
  </si>
  <si>
    <t>奉芸</t>
  </si>
  <si>
    <t>全州</t>
  </si>
  <si>
    <t>李尙允</t>
  </si>
  <si>
    <t>㥯珍</t>
  </si>
  <si>
    <t>景和</t>
  </si>
  <si>
    <t>致演</t>
  </si>
  <si>
    <t>讚成</t>
  </si>
  <si>
    <t>朴一江</t>
  </si>
  <si>
    <t>永五</t>
  </si>
  <si>
    <t>己卯</t>
  </si>
  <si>
    <t>文化</t>
  </si>
  <si>
    <t>紙漢</t>
  </si>
  <si>
    <t>柳在漢</t>
  </si>
  <si>
    <t>就欣</t>
  </si>
  <si>
    <t>壬戌</t>
  </si>
  <si>
    <t>柳永邊</t>
  </si>
  <si>
    <t>竺英</t>
  </si>
  <si>
    <t>甲子</t>
  </si>
  <si>
    <t>烏川</t>
  </si>
  <si>
    <t>致權</t>
  </si>
  <si>
    <t>鄭德化</t>
  </si>
  <si>
    <t>性仁</t>
  </si>
  <si>
    <t>武欣</t>
  </si>
  <si>
    <t>戊午</t>
  </si>
  <si>
    <t>昌寧</t>
  </si>
  <si>
    <t>性眞</t>
  </si>
  <si>
    <t>曺好一</t>
  </si>
  <si>
    <t>戎䦌</t>
  </si>
  <si>
    <t>喜玧</t>
  </si>
  <si>
    <t>五一</t>
  </si>
  <si>
    <t>金日元</t>
  </si>
  <si>
    <t>之千</t>
  </si>
  <si>
    <t>一念</t>
  </si>
  <si>
    <t>大雨</t>
  </si>
  <si>
    <t>金贊戒</t>
  </si>
  <si>
    <t>平讚</t>
  </si>
  <si>
    <t>庚申</t>
  </si>
  <si>
    <t>就彦</t>
  </si>
  <si>
    <t>朴黃龍</t>
  </si>
  <si>
    <t>致源</t>
  </si>
  <si>
    <t>道一</t>
  </si>
  <si>
    <t>戎化</t>
  </si>
  <si>
    <t>李龍範</t>
  </si>
  <si>
    <t>壬欣</t>
  </si>
  <si>
    <t>辛未</t>
  </si>
  <si>
    <t>有文</t>
  </si>
  <si>
    <t>崔靑山</t>
  </si>
  <si>
    <t>連雲</t>
  </si>
  <si>
    <t>義城</t>
  </si>
  <si>
    <t>性活</t>
  </si>
  <si>
    <t>金同石</t>
  </si>
  <si>
    <t>卜沾</t>
  </si>
  <si>
    <t>黃孫三</t>
  </si>
  <si>
    <t>旺萬</t>
  </si>
  <si>
    <t>永</t>
  </si>
  <si>
    <t>任初</t>
  </si>
  <si>
    <t>姜一片</t>
  </si>
  <si>
    <t>喜有</t>
  </si>
  <si>
    <t>二弘</t>
  </si>
  <si>
    <t>志允</t>
  </si>
  <si>
    <t>朴萬樹</t>
  </si>
  <si>
    <t>寬活</t>
  </si>
  <si>
    <t>德弘</t>
  </si>
  <si>
    <t>富寬</t>
  </si>
  <si>
    <t>朴春化</t>
  </si>
  <si>
    <t>碧活</t>
  </si>
  <si>
    <t>幻心</t>
  </si>
  <si>
    <t>秋聖福</t>
  </si>
  <si>
    <t>宇定</t>
  </si>
  <si>
    <t>辛卯</t>
  </si>
  <si>
    <t>致曄</t>
  </si>
  <si>
    <t>河德采</t>
  </si>
  <si>
    <t>印成</t>
  </si>
  <si>
    <t>己巳</t>
  </si>
  <si>
    <t>永俊</t>
  </si>
  <si>
    <t>喜一</t>
  </si>
  <si>
    <t>玟善</t>
  </si>
  <si>
    <t>性彦</t>
  </si>
  <si>
    <t>李性德</t>
  </si>
  <si>
    <t>雲喆</t>
  </si>
  <si>
    <t>幸元</t>
  </si>
  <si>
    <t>快彦</t>
  </si>
  <si>
    <t>李孫世</t>
  </si>
  <si>
    <t>一贊</t>
  </si>
  <si>
    <t>千玉</t>
  </si>
  <si>
    <t>再眞</t>
  </si>
  <si>
    <t>張就興</t>
  </si>
  <si>
    <t>宇天</t>
  </si>
  <si>
    <t>翠彦</t>
  </si>
  <si>
    <t>張就玉</t>
  </si>
  <si>
    <t>寬成</t>
  </si>
  <si>
    <t>壯善</t>
  </si>
  <si>
    <t>瑞仁</t>
  </si>
  <si>
    <t>張大郞</t>
  </si>
  <si>
    <t>喜在</t>
  </si>
  <si>
    <t>戎守</t>
  </si>
  <si>
    <t>延日</t>
  </si>
  <si>
    <t>鄭六發</t>
  </si>
  <si>
    <t>在日</t>
  </si>
  <si>
    <t>以元</t>
  </si>
  <si>
    <t>鄭萬千</t>
  </si>
  <si>
    <t>活文</t>
  </si>
  <si>
    <t>處玘</t>
  </si>
  <si>
    <t>喜雨</t>
  </si>
  <si>
    <t>姜千用</t>
  </si>
  <si>
    <t>永玉</t>
  </si>
  <si>
    <t>好雨</t>
  </si>
  <si>
    <t>義興</t>
  </si>
  <si>
    <t>佑順</t>
  </si>
  <si>
    <t>日文</t>
  </si>
  <si>
    <t>翠定</t>
  </si>
  <si>
    <t>喜連</t>
  </si>
  <si>
    <t>朴萬石</t>
  </si>
  <si>
    <t>文彦</t>
  </si>
  <si>
    <t>德喜</t>
  </si>
  <si>
    <t>善山</t>
  </si>
  <si>
    <t>武占</t>
  </si>
  <si>
    <t>崔福連</t>
  </si>
  <si>
    <t>景念</t>
  </si>
  <si>
    <t>漢永</t>
  </si>
  <si>
    <t>宇沾</t>
  </si>
  <si>
    <t>具夫之</t>
  </si>
  <si>
    <t>幸政</t>
  </si>
  <si>
    <t>勝甘</t>
  </si>
  <si>
    <t>乙亥</t>
  </si>
  <si>
    <t>淸道</t>
  </si>
  <si>
    <t>性是</t>
  </si>
  <si>
    <t>金日碧</t>
  </si>
  <si>
    <t>喜哲</t>
  </si>
  <si>
    <t>朴性仁</t>
  </si>
  <si>
    <t>戒業</t>
  </si>
  <si>
    <t>大淳</t>
  </si>
  <si>
    <t>李希文</t>
  </si>
  <si>
    <t>日哲</t>
  </si>
  <si>
    <t>大丘</t>
  </si>
  <si>
    <t>徐大仁</t>
  </si>
  <si>
    <t>大文</t>
  </si>
  <si>
    <t>戎定</t>
  </si>
  <si>
    <t>寬洪</t>
  </si>
  <si>
    <t>吳必三</t>
  </si>
  <si>
    <t>贊謹</t>
  </si>
  <si>
    <t>德柱</t>
  </si>
  <si>
    <t>金大元</t>
  </si>
  <si>
    <t>夫之</t>
  </si>
  <si>
    <t>辛文</t>
  </si>
  <si>
    <t>法玉</t>
  </si>
  <si>
    <t>永暉</t>
  </si>
  <si>
    <t>戒守</t>
  </si>
  <si>
    <t>戊辰</t>
  </si>
  <si>
    <t>鄭日彔</t>
  </si>
  <si>
    <t>己亥</t>
  </si>
  <si>
    <t>惟權</t>
  </si>
  <si>
    <t>文浩</t>
  </si>
  <si>
    <t>壬午</t>
  </si>
  <si>
    <t>戒三</t>
  </si>
  <si>
    <t>雨順</t>
  </si>
  <si>
    <t>姜夫之</t>
  </si>
  <si>
    <t>好成</t>
  </si>
  <si>
    <t>漢水</t>
  </si>
  <si>
    <t>朴石萬</t>
  </si>
  <si>
    <t>承甘</t>
  </si>
  <si>
    <t>丁丑</t>
  </si>
  <si>
    <t>性浩</t>
  </si>
  <si>
    <t>石先</t>
  </si>
  <si>
    <t>日彔</t>
  </si>
  <si>
    <t>近贊</t>
  </si>
  <si>
    <t>未仁</t>
  </si>
  <si>
    <t>處章</t>
  </si>
  <si>
    <t>泰和</t>
  </si>
  <si>
    <t>彦連</t>
  </si>
  <si>
    <t>䆁和</t>
  </si>
  <si>
    <t>致達</t>
  </si>
  <si>
    <t>致一</t>
  </si>
  <si>
    <t>法一</t>
  </si>
  <si>
    <t>斗善</t>
  </si>
  <si>
    <t>就奎</t>
  </si>
  <si>
    <t>玟哲</t>
  </si>
  <si>
    <t>芝文</t>
  </si>
  <si>
    <t>斗彦</t>
  </si>
  <si>
    <t>壬學</t>
  </si>
  <si>
    <t>永悟</t>
  </si>
  <si>
    <t>智坦</t>
  </si>
  <si>
    <t>就軒</t>
  </si>
  <si>
    <t>謹占</t>
  </si>
  <si>
    <t>芝英</t>
  </si>
  <si>
    <t>性曾</t>
  </si>
  <si>
    <t>德己</t>
  </si>
  <si>
    <t>海</t>
  </si>
  <si>
    <t>僧閑</t>
  </si>
  <si>
    <t>吳在德</t>
  </si>
  <si>
    <t>永奎</t>
  </si>
  <si>
    <t>宇悅</t>
  </si>
  <si>
    <t>崔泰三</t>
  </si>
  <si>
    <t>日用</t>
  </si>
  <si>
    <t>吾甘</t>
  </si>
  <si>
    <t>北地藏</t>
  </si>
  <si>
    <t>惟化</t>
  </si>
  <si>
    <t>星山</t>
  </si>
  <si>
    <t>海淸</t>
  </si>
  <si>
    <t>裵正三</t>
  </si>
  <si>
    <t>浮益</t>
  </si>
  <si>
    <t>頓初</t>
  </si>
  <si>
    <t>李之天</t>
  </si>
  <si>
    <t>戒定</t>
  </si>
  <si>
    <t>會隆</t>
  </si>
  <si>
    <t>性澄</t>
  </si>
  <si>
    <t>甲寅</t>
  </si>
  <si>
    <t>權原宗</t>
  </si>
  <si>
    <t>贊</t>
  </si>
  <si>
    <t>甲午</t>
  </si>
  <si>
    <t>妙演</t>
  </si>
  <si>
    <t>應哲</t>
  </si>
  <si>
    <t>春初</t>
  </si>
  <si>
    <t>樞定</t>
  </si>
  <si>
    <t>李性三</t>
  </si>
  <si>
    <t>永安</t>
  </si>
  <si>
    <t>正宇</t>
  </si>
  <si>
    <t>化成</t>
  </si>
  <si>
    <t>李光淑</t>
  </si>
  <si>
    <t>壯贊</t>
  </si>
  <si>
    <t>宇曾</t>
  </si>
  <si>
    <t>永信</t>
  </si>
  <si>
    <t>次心</t>
  </si>
  <si>
    <t>云哲</t>
  </si>
  <si>
    <t>金陵</t>
  </si>
  <si>
    <t>永哲</t>
  </si>
  <si>
    <t>把溪寺</t>
  </si>
  <si>
    <t>戒善</t>
  </si>
  <si>
    <t>信寶</t>
  </si>
  <si>
    <t>金福載</t>
  </si>
  <si>
    <t>德順</t>
  </si>
  <si>
    <t>奉答</t>
  </si>
  <si>
    <t>朴基哲</t>
  </si>
  <si>
    <t>正修</t>
  </si>
  <si>
    <t>大彦</t>
  </si>
  <si>
    <t>性明</t>
  </si>
  <si>
    <t>朴江也之</t>
  </si>
  <si>
    <t>食源</t>
  </si>
  <si>
    <t>益從</t>
  </si>
  <si>
    <t>世洪</t>
  </si>
  <si>
    <t>李光春</t>
  </si>
  <si>
    <t>戒律</t>
  </si>
  <si>
    <t>有永</t>
  </si>
  <si>
    <t>在曄</t>
  </si>
  <si>
    <t>致奎</t>
  </si>
  <si>
    <t>宗伯</t>
  </si>
  <si>
    <t>金點</t>
  </si>
  <si>
    <t>仁善</t>
  </si>
  <si>
    <t>正玧</t>
  </si>
  <si>
    <t>宗一</t>
  </si>
  <si>
    <t>尹夫義</t>
  </si>
  <si>
    <t>咸䄂</t>
  </si>
  <si>
    <t>戒彦</t>
  </si>
  <si>
    <t>尹應玧</t>
  </si>
  <si>
    <t>玉連</t>
  </si>
  <si>
    <t>在信</t>
  </si>
  <si>
    <t>李光彦</t>
  </si>
  <si>
    <t>喜喆</t>
  </si>
  <si>
    <t>幸正</t>
  </si>
  <si>
    <t>戒閑</t>
  </si>
  <si>
    <t>一如</t>
  </si>
  <si>
    <t>李成文</t>
  </si>
  <si>
    <t>學友</t>
  </si>
  <si>
    <t>定連</t>
  </si>
  <si>
    <t>良俊</t>
  </si>
  <si>
    <t>尹宗德</t>
  </si>
  <si>
    <t>敬閑</t>
  </si>
  <si>
    <t>致連</t>
  </si>
  <si>
    <t>連守</t>
  </si>
  <si>
    <t>朴宗仁</t>
  </si>
  <si>
    <t>幸式</t>
  </si>
  <si>
    <t>應文</t>
  </si>
  <si>
    <t>性順</t>
  </si>
  <si>
    <t>金端喆</t>
  </si>
  <si>
    <t>尙吟</t>
  </si>
  <si>
    <t>知俊</t>
  </si>
  <si>
    <t>潭陽</t>
  </si>
  <si>
    <t>萬仁</t>
  </si>
  <si>
    <t>佐</t>
  </si>
  <si>
    <t>德活</t>
  </si>
  <si>
    <t>尙華</t>
  </si>
  <si>
    <t>淸風</t>
  </si>
  <si>
    <t>周連</t>
  </si>
  <si>
    <t>在閑</t>
  </si>
  <si>
    <t>定元</t>
  </si>
  <si>
    <t>尙云</t>
  </si>
  <si>
    <t>德岑</t>
  </si>
  <si>
    <t>有沾</t>
  </si>
  <si>
    <t>李逢春</t>
  </si>
  <si>
    <t>孟文</t>
  </si>
  <si>
    <t>效法</t>
  </si>
  <si>
    <t>富活</t>
  </si>
  <si>
    <t>敬眞</t>
  </si>
  <si>
    <t>孟元</t>
  </si>
  <si>
    <t>壹權</t>
  </si>
  <si>
    <t>守正</t>
  </si>
  <si>
    <t>安同</t>
  </si>
  <si>
    <t>有仁</t>
  </si>
  <si>
    <t>尙佑</t>
  </si>
  <si>
    <t>幸奉</t>
  </si>
  <si>
    <t>信化</t>
  </si>
  <si>
    <t>玉仁</t>
  </si>
  <si>
    <t>智俊</t>
  </si>
  <si>
    <t>南陽</t>
  </si>
  <si>
    <t>武一</t>
  </si>
  <si>
    <t>尹德宗</t>
  </si>
  <si>
    <t>金太山</t>
  </si>
  <si>
    <t>朴宗海</t>
  </si>
  <si>
    <t>金瑞哲</t>
  </si>
  <si>
    <t>行式</t>
  </si>
  <si>
    <t>永川</t>
  </si>
  <si>
    <t>斗沾</t>
  </si>
  <si>
    <t>李達三</t>
  </si>
  <si>
    <t>南石文</t>
  </si>
  <si>
    <t>尙曄</t>
  </si>
  <si>
    <t>周寅</t>
  </si>
  <si>
    <t>金太列</t>
  </si>
  <si>
    <t>金聖沾</t>
  </si>
  <si>
    <t>杞溪</t>
  </si>
  <si>
    <t>劉夫之</t>
  </si>
  <si>
    <t>岑得</t>
  </si>
  <si>
    <t>有占</t>
  </si>
  <si>
    <t>朴東春</t>
  </si>
  <si>
    <t>河春三</t>
  </si>
  <si>
    <t>敬直</t>
  </si>
  <si>
    <t>日權</t>
  </si>
  <si>
    <t>李眞宅</t>
  </si>
  <si>
    <t>幸逢</t>
  </si>
  <si>
    <t>玄風</t>
  </si>
  <si>
    <t>郭夫之</t>
  </si>
  <si>
    <t>有俊</t>
  </si>
  <si>
    <t>東岳</t>
  </si>
  <si>
    <t>誠仁</t>
  </si>
  <si>
    <t>朴光春</t>
  </si>
  <si>
    <t>呂根</t>
  </si>
  <si>
    <t>高靈</t>
  </si>
  <si>
    <t>抱日</t>
  </si>
  <si>
    <t>鶴羽</t>
  </si>
  <si>
    <t>尹卜用</t>
  </si>
  <si>
    <t>性修</t>
  </si>
  <si>
    <t>金殷喆</t>
  </si>
  <si>
    <t>洪化秀</t>
  </si>
  <si>
    <t>在蘭</t>
  </si>
  <si>
    <t>尙坤</t>
  </si>
  <si>
    <t>同吉</t>
  </si>
  <si>
    <t>興禹</t>
  </si>
  <si>
    <t>廣州</t>
  </si>
  <si>
    <t>光守</t>
  </si>
  <si>
    <t>同發</t>
  </si>
  <si>
    <t>命孫</t>
  </si>
  <si>
    <t>朴乭作</t>
  </si>
  <si>
    <t>戒長</t>
  </si>
  <si>
    <t>守同</t>
  </si>
  <si>
    <t>金先守</t>
  </si>
  <si>
    <t>南俊</t>
  </si>
  <si>
    <t>承守</t>
  </si>
  <si>
    <t>玉守</t>
  </si>
  <si>
    <t>庚子</t>
  </si>
  <si>
    <t>江芝</t>
  </si>
  <si>
    <t>河夫之</t>
  </si>
  <si>
    <t>南守</t>
  </si>
  <si>
    <t>大汗</t>
  </si>
  <si>
    <t>陜川</t>
  </si>
  <si>
    <t>敬範</t>
  </si>
  <si>
    <t>正贊</t>
  </si>
  <si>
    <t>式根</t>
  </si>
  <si>
    <t>億千</t>
  </si>
  <si>
    <t>太成</t>
  </si>
  <si>
    <t>宅彦</t>
  </si>
  <si>
    <t>日化</t>
  </si>
  <si>
    <t>且善</t>
  </si>
  <si>
    <t>濟州</t>
  </si>
  <si>
    <t>萬卜</t>
  </si>
  <si>
    <t>高夫之</t>
  </si>
  <si>
    <t>甲申</t>
  </si>
  <si>
    <t>光允</t>
  </si>
  <si>
    <t>達城</t>
  </si>
  <si>
    <t>段興</t>
  </si>
  <si>
    <t>徐夫之</t>
  </si>
  <si>
    <t>南地藏</t>
  </si>
  <si>
    <t>近化</t>
  </si>
  <si>
    <t>定基</t>
  </si>
  <si>
    <t>定玖</t>
  </si>
  <si>
    <t>載華</t>
  </si>
  <si>
    <t>致俊</t>
  </si>
  <si>
    <t>璘洽</t>
  </si>
  <si>
    <t>永仁</t>
  </si>
  <si>
    <t>辛巳</t>
  </si>
  <si>
    <t>致寬</t>
  </si>
  <si>
    <t>湧泉寺</t>
  </si>
  <si>
    <t>聖斗</t>
  </si>
  <si>
    <t>澤心</t>
  </si>
  <si>
    <t>黃周宅</t>
  </si>
  <si>
    <t>臨休寺</t>
  </si>
  <si>
    <t>永伯</t>
  </si>
  <si>
    <t>太初</t>
  </si>
  <si>
    <t>聖煥</t>
  </si>
  <si>
    <t>李福得</t>
  </si>
  <si>
    <t>法贊</t>
  </si>
  <si>
    <t>柱成</t>
  </si>
  <si>
    <t>社禝寺</t>
  </si>
  <si>
    <r>
      <t>尙</t>
    </r>
    <r>
      <rPr>
        <sz val="10"/>
        <rFont val="MS Gothic"/>
        <family val="3"/>
        <charset val="128"/>
      </rPr>
      <t>黙</t>
    </r>
  </si>
  <si>
    <r>
      <t>會</t>
    </r>
    <r>
      <rPr>
        <sz val="10"/>
        <rFont val="FangSong"/>
        <family val="3"/>
        <charset val="134"/>
      </rPr>
      <t>捴</t>
    </r>
  </si>
  <si>
    <r>
      <t>壯</t>
    </r>
    <r>
      <rPr>
        <sz val="10"/>
        <rFont val="MS Gothic"/>
        <family val="3"/>
        <charset val="128"/>
      </rPr>
      <t>冾</t>
    </r>
  </si>
  <si>
    <r>
      <t>定</t>
    </r>
    <r>
      <rPr>
        <sz val="10"/>
        <rFont val="MS Gothic"/>
        <family val="3"/>
        <charset val="128"/>
      </rPr>
      <t>閠</t>
    </r>
  </si>
  <si>
    <r>
      <t>成</t>
    </r>
    <r>
      <rPr>
        <sz val="10"/>
        <rFont val="MingLiU"/>
        <family val="3"/>
        <charset val="136"/>
      </rPr>
      <t>灒</t>
    </r>
  </si>
  <si>
    <t>사명</t>
  </si>
  <si>
    <t>운흥사</t>
  </si>
  <si>
    <t>동화사</t>
  </si>
  <si>
    <t>북지장</t>
  </si>
  <si>
    <t>파계사</t>
  </si>
  <si>
    <t>남지장</t>
  </si>
  <si>
    <t>용천사</t>
  </si>
  <si>
    <t>사직사</t>
  </si>
  <si>
    <t>신호</t>
  </si>
  <si>
    <t>대호</t>
  </si>
  <si>
    <t>호내위상</t>
  </si>
  <si>
    <t>솔승</t>
  </si>
  <si>
    <t>상좌</t>
  </si>
  <si>
    <t>사제</t>
  </si>
  <si>
    <t>좌</t>
  </si>
  <si>
    <t>승</t>
  </si>
  <si>
    <t>직역</t>
  </si>
  <si>
    <t>증</t>
  </si>
  <si>
    <t>성</t>
  </si>
  <si>
    <t>명</t>
  </si>
  <si>
    <t>성욱</t>
  </si>
  <si>
    <t>민진</t>
  </si>
  <si>
    <t>영영진</t>
  </si>
  <si>
    <t>경수</t>
  </si>
  <si>
    <t>기선</t>
  </si>
  <si>
    <t>덕흔</t>
  </si>
  <si>
    <t>유안</t>
  </si>
  <si>
    <t>성행</t>
  </si>
  <si>
    <t>대엽</t>
  </si>
  <si>
    <t>병규</t>
  </si>
  <si>
    <t>찬기</t>
  </si>
  <si>
    <t>근화</t>
  </si>
  <si>
    <t>경윤</t>
  </si>
  <si>
    <t>성학</t>
  </si>
  <si>
    <t>태선</t>
  </si>
  <si>
    <t>봉화</t>
  </si>
  <si>
    <t>치성</t>
  </si>
  <si>
    <t>병오</t>
  </si>
  <si>
    <t>희선</t>
  </si>
  <si>
    <t>성옥</t>
  </si>
  <si>
    <t>희홍</t>
  </si>
  <si>
    <t>우선</t>
  </si>
  <si>
    <t>화승</t>
  </si>
  <si>
    <t>성환</t>
  </si>
  <si>
    <t>성수</t>
  </si>
  <si>
    <t>한옥</t>
  </si>
  <si>
    <t>찬옥</t>
  </si>
  <si>
    <t>희관</t>
  </si>
  <si>
    <t>성윤</t>
  </si>
  <si>
    <t>계준</t>
  </si>
  <si>
    <t>도흔</t>
  </si>
  <si>
    <t>경민</t>
  </si>
  <si>
    <t>성홍</t>
  </si>
  <si>
    <t>수안</t>
  </si>
  <si>
    <t>부영</t>
  </si>
  <si>
    <t>승관</t>
  </si>
  <si>
    <t>수덕</t>
  </si>
  <si>
    <t>상의</t>
  </si>
  <si>
    <t>대일</t>
  </si>
  <si>
    <t>처희</t>
  </si>
  <si>
    <t>최언</t>
  </si>
  <si>
    <t>경의</t>
  </si>
  <si>
    <t>영백</t>
  </si>
  <si>
    <t>복영</t>
  </si>
  <si>
    <t>법순</t>
  </si>
  <si>
    <t>최성</t>
  </si>
  <si>
    <t>우정</t>
  </si>
  <si>
    <t>증화</t>
  </si>
  <si>
    <t>대증</t>
  </si>
  <si>
    <t>쾌영</t>
  </si>
  <si>
    <t>관희</t>
  </si>
  <si>
    <t>태엽</t>
  </si>
  <si>
    <t>유활</t>
  </si>
  <si>
    <t>현찬</t>
  </si>
  <si>
    <t>성근</t>
  </si>
  <si>
    <t>병수</t>
  </si>
  <si>
    <t>찬운</t>
  </si>
  <si>
    <t>도헌</t>
  </si>
  <si>
    <t>책련</t>
  </si>
  <si>
    <t>형묵</t>
  </si>
  <si>
    <t>취인</t>
  </si>
  <si>
    <t>설옥</t>
  </si>
  <si>
    <t>능오</t>
  </si>
  <si>
    <t>형욱</t>
  </si>
  <si>
    <t>지붕</t>
  </si>
  <si>
    <t>희안</t>
  </si>
  <si>
    <t>위선</t>
  </si>
  <si>
    <t>성직</t>
  </si>
  <si>
    <t>지윤</t>
  </si>
  <si>
    <t>수민</t>
  </si>
  <si>
    <t>성준</t>
  </si>
  <si>
    <t>정원</t>
  </si>
  <si>
    <t>은청</t>
  </si>
  <si>
    <t>지탄</t>
  </si>
  <si>
    <t>상찬</t>
  </si>
  <si>
    <t>취익</t>
  </si>
  <si>
    <t>처윤</t>
  </si>
  <si>
    <t>모평</t>
  </si>
  <si>
    <t>봉일</t>
  </si>
  <si>
    <t>탄첨</t>
  </si>
  <si>
    <t>성원</t>
  </si>
  <si>
    <t>만초</t>
  </si>
  <si>
    <t>유휘</t>
  </si>
  <si>
    <t>상첨</t>
  </si>
  <si>
    <t>쾌첨</t>
  </si>
  <si>
    <t>지오</t>
  </si>
  <si>
    <t>쾌점</t>
  </si>
  <si>
    <t>걸구</t>
  </si>
  <si>
    <t>덕신</t>
  </si>
  <si>
    <t>처구</t>
  </si>
  <si>
    <t>수시</t>
  </si>
  <si>
    <t>승옥</t>
  </si>
  <si>
    <t>관일</t>
  </si>
  <si>
    <t>수식</t>
  </si>
  <si>
    <t>구득</t>
  </si>
  <si>
    <t>승변</t>
  </si>
  <si>
    <t>장률</t>
  </si>
  <si>
    <t>대여</t>
  </si>
  <si>
    <t>서신</t>
  </si>
  <si>
    <t>정엽</t>
  </si>
  <si>
    <t>시한</t>
  </si>
  <si>
    <t>연오</t>
  </si>
  <si>
    <t>유관</t>
  </si>
  <si>
    <t>치한</t>
  </si>
  <si>
    <t>상백</t>
  </si>
  <si>
    <t>축열</t>
  </si>
  <si>
    <t>관엽</t>
  </si>
  <si>
    <t>민철</t>
  </si>
  <si>
    <t>장인</t>
  </si>
  <si>
    <t>일발</t>
  </si>
  <si>
    <t>운오</t>
  </si>
  <si>
    <t>봉운</t>
  </si>
  <si>
    <t>경화</t>
  </si>
  <si>
    <t>치연</t>
  </si>
  <si>
    <t>찬성</t>
  </si>
  <si>
    <t>영오</t>
  </si>
  <si>
    <t>취흔</t>
  </si>
  <si>
    <t>축영</t>
  </si>
  <si>
    <t>성인</t>
  </si>
  <si>
    <t>무흔</t>
  </si>
  <si>
    <t>희윤</t>
  </si>
  <si>
    <t>지천</t>
  </si>
  <si>
    <t>일념</t>
  </si>
  <si>
    <t>보인</t>
  </si>
  <si>
    <t>평찬</t>
  </si>
  <si>
    <t>치원</t>
  </si>
  <si>
    <t>도일</t>
  </si>
  <si>
    <t>임흔</t>
  </si>
  <si>
    <t>돈홍</t>
  </si>
  <si>
    <t>왕만</t>
  </si>
  <si>
    <t>영</t>
  </si>
  <si>
    <t>희유</t>
  </si>
  <si>
    <t>이홍</t>
  </si>
  <si>
    <t>관활</t>
  </si>
  <si>
    <t>덕홍</t>
  </si>
  <si>
    <t>벽활</t>
  </si>
  <si>
    <t>윤식</t>
  </si>
  <si>
    <t>인성</t>
  </si>
  <si>
    <t>희일</t>
  </si>
  <si>
    <t>민선</t>
  </si>
  <si>
    <t>운철</t>
  </si>
  <si>
    <t>행원</t>
  </si>
  <si>
    <t>일찬</t>
  </si>
  <si>
    <t>천옥</t>
  </si>
  <si>
    <t>우천</t>
  </si>
  <si>
    <t>관성</t>
  </si>
  <si>
    <t>장선</t>
  </si>
  <si>
    <t>희재</t>
  </si>
  <si>
    <t>융수</t>
  </si>
  <si>
    <t>재일</t>
  </si>
  <si>
    <t>활문</t>
  </si>
  <si>
    <t>처기</t>
  </si>
  <si>
    <t>영옥</t>
  </si>
  <si>
    <t>호우</t>
  </si>
  <si>
    <t>일문</t>
  </si>
  <si>
    <t>취정</t>
  </si>
  <si>
    <t>문언</t>
  </si>
  <si>
    <t>덕희</t>
  </si>
  <si>
    <t>경념</t>
  </si>
  <si>
    <t>한영</t>
  </si>
  <si>
    <t>행정</t>
  </si>
  <si>
    <t>승감</t>
  </si>
  <si>
    <t>희철</t>
  </si>
  <si>
    <t>계업</t>
  </si>
  <si>
    <t>일철</t>
  </si>
  <si>
    <t>대문</t>
  </si>
  <si>
    <t>융정</t>
  </si>
  <si>
    <t>찬근</t>
  </si>
  <si>
    <t>신문</t>
  </si>
  <si>
    <t>영휘</t>
  </si>
  <si>
    <t>계수</t>
  </si>
  <si>
    <t>문호</t>
  </si>
  <si>
    <t>한수</t>
  </si>
  <si>
    <t>석선</t>
  </si>
  <si>
    <t>일록</t>
  </si>
  <si>
    <t>근찬</t>
  </si>
  <si>
    <t>미인</t>
  </si>
  <si>
    <t>장협</t>
  </si>
  <si>
    <t>언련</t>
  </si>
  <si>
    <t>치달</t>
  </si>
  <si>
    <t>치일</t>
  </si>
  <si>
    <t>법일</t>
  </si>
  <si>
    <t>두선</t>
  </si>
  <si>
    <t>두언</t>
  </si>
  <si>
    <t>취헌</t>
  </si>
  <si>
    <t>근점</t>
  </si>
  <si>
    <t>지영</t>
  </si>
  <si>
    <t>덕기</t>
  </si>
  <si>
    <t>영규</t>
  </si>
  <si>
    <t>일용</t>
  </si>
  <si>
    <t>유화</t>
  </si>
  <si>
    <t>부익</t>
  </si>
  <si>
    <t>계정</t>
  </si>
  <si>
    <t>성징</t>
  </si>
  <si>
    <t>찬</t>
  </si>
  <si>
    <t>춘초</t>
  </si>
  <si>
    <t>영안</t>
  </si>
  <si>
    <t>화성</t>
  </si>
  <si>
    <t>장찬</t>
  </si>
  <si>
    <t>영신</t>
  </si>
  <si>
    <t>영철</t>
  </si>
  <si>
    <t>계선</t>
  </si>
  <si>
    <t>덕순</t>
  </si>
  <si>
    <t>봉답</t>
  </si>
  <si>
    <t>정수</t>
  </si>
  <si>
    <t>대언</t>
  </si>
  <si>
    <t>식원</t>
  </si>
  <si>
    <t>익종</t>
  </si>
  <si>
    <t>유영</t>
  </si>
  <si>
    <t>치규</t>
  </si>
  <si>
    <t>성언</t>
  </si>
  <si>
    <t>인선</t>
  </si>
  <si>
    <t>정윤</t>
  </si>
  <si>
    <t>계언</t>
  </si>
  <si>
    <t>옥련</t>
  </si>
  <si>
    <t>정언</t>
  </si>
  <si>
    <t>계한</t>
  </si>
  <si>
    <t>학우</t>
  </si>
  <si>
    <t>정련</t>
  </si>
  <si>
    <t>경한</t>
  </si>
  <si>
    <t>치련</t>
  </si>
  <si>
    <t>행식</t>
  </si>
  <si>
    <t>응문</t>
  </si>
  <si>
    <t>상음</t>
  </si>
  <si>
    <t>지준</t>
  </si>
  <si>
    <t>덕활</t>
  </si>
  <si>
    <t>상화</t>
  </si>
  <si>
    <t>재한</t>
  </si>
  <si>
    <t>상운</t>
  </si>
  <si>
    <t>덕잠</t>
  </si>
  <si>
    <t>맹문</t>
  </si>
  <si>
    <t>부활</t>
  </si>
  <si>
    <t>경진</t>
  </si>
  <si>
    <t>일권</t>
  </si>
  <si>
    <t>수정</t>
  </si>
  <si>
    <t>상우</t>
  </si>
  <si>
    <t>행봉</t>
  </si>
  <si>
    <t>옥인</t>
  </si>
  <si>
    <t>상엽</t>
  </si>
  <si>
    <t>잠득</t>
  </si>
  <si>
    <t>보첨</t>
  </si>
  <si>
    <t>경직</t>
  </si>
  <si>
    <t>유준</t>
  </si>
  <si>
    <t>재란</t>
  </si>
  <si>
    <t>상곤</t>
  </si>
  <si>
    <t>흥우</t>
  </si>
  <si>
    <t>동발</t>
  </si>
  <si>
    <t>계장</t>
  </si>
  <si>
    <t>남준</t>
  </si>
  <si>
    <t>옥수</t>
  </si>
  <si>
    <t>남수</t>
  </si>
  <si>
    <t>대한</t>
  </si>
  <si>
    <t>식근</t>
  </si>
  <si>
    <t>억천</t>
  </si>
  <si>
    <t>차선</t>
  </si>
  <si>
    <t>광윤</t>
  </si>
  <si>
    <t>정기</t>
  </si>
  <si>
    <t>정구</t>
  </si>
  <si>
    <t>재화</t>
  </si>
  <si>
    <t>치준</t>
  </si>
  <si>
    <t>영인</t>
  </si>
  <si>
    <t>치관</t>
  </si>
  <si>
    <t>성두</t>
  </si>
  <si>
    <t>태초</t>
  </si>
  <si>
    <t>법찬</t>
  </si>
  <si>
    <t>성찬</t>
  </si>
  <si>
    <t>개명</t>
  </si>
  <si>
    <t>간지</t>
  </si>
  <si>
    <t>경술</t>
  </si>
  <si>
    <t>을사</t>
  </si>
  <si>
    <t>임자</t>
  </si>
  <si>
    <t>정미</t>
  </si>
  <si>
    <t>병진</t>
  </si>
  <si>
    <t>기유</t>
  </si>
  <si>
    <t>신해</t>
  </si>
  <si>
    <t>계묘</t>
  </si>
  <si>
    <t>무신</t>
  </si>
  <si>
    <t>계축</t>
  </si>
  <si>
    <t>신축</t>
  </si>
  <si>
    <t>무술</t>
  </si>
  <si>
    <t>을미</t>
  </si>
  <si>
    <t>임신</t>
  </si>
  <si>
    <t>계미</t>
  </si>
  <si>
    <t>계해</t>
  </si>
  <si>
    <t>을유</t>
  </si>
  <si>
    <t>병신</t>
  </si>
  <si>
    <t>을축</t>
  </si>
  <si>
    <t>병술</t>
  </si>
  <si>
    <t>임인</t>
  </si>
  <si>
    <t>정해</t>
  </si>
  <si>
    <t>기축</t>
  </si>
  <si>
    <t>경인</t>
  </si>
  <si>
    <t>계유</t>
  </si>
  <si>
    <t>갑진</t>
  </si>
  <si>
    <t>정묘</t>
  </si>
  <si>
    <t>계사</t>
  </si>
  <si>
    <t>정유</t>
  </si>
  <si>
    <t>기미</t>
  </si>
  <si>
    <t>무자</t>
  </si>
  <si>
    <t>정사</t>
  </si>
  <si>
    <t>갑술</t>
  </si>
  <si>
    <t>신유</t>
  </si>
  <si>
    <t>병인</t>
  </si>
  <si>
    <t>경오</t>
  </si>
  <si>
    <t>무인</t>
  </si>
  <si>
    <t>병자</t>
  </si>
  <si>
    <t>임진</t>
  </si>
  <si>
    <t>기묘</t>
  </si>
  <si>
    <t>임술</t>
  </si>
  <si>
    <t>갑자</t>
  </si>
  <si>
    <t>무오</t>
  </si>
  <si>
    <t>경신</t>
  </si>
  <si>
    <t>신미</t>
  </si>
  <si>
    <t>신묘</t>
  </si>
  <si>
    <t>기사</t>
  </si>
  <si>
    <t>을해</t>
  </si>
  <si>
    <t>무진</t>
  </si>
  <si>
    <t>기해</t>
  </si>
  <si>
    <t>임오</t>
  </si>
  <si>
    <t>정축</t>
  </si>
  <si>
    <t>갑인</t>
  </si>
  <si>
    <t>갑오</t>
  </si>
  <si>
    <t>경자</t>
  </si>
  <si>
    <t>갑신</t>
  </si>
  <si>
    <t>신사</t>
  </si>
  <si>
    <t>출입</t>
  </si>
  <si>
    <t>장소</t>
  </si>
  <si>
    <t>본</t>
  </si>
  <si>
    <t>본관</t>
  </si>
  <si>
    <t>성주</t>
  </si>
  <si>
    <t>밀양</t>
  </si>
  <si>
    <t>수원</t>
  </si>
  <si>
    <t>해남</t>
  </si>
  <si>
    <t>인동</t>
  </si>
  <si>
    <t>충주</t>
  </si>
  <si>
    <t>창원</t>
  </si>
  <si>
    <t>해주</t>
  </si>
  <si>
    <t>동래</t>
  </si>
  <si>
    <t>월성</t>
  </si>
  <si>
    <t>청산</t>
  </si>
  <si>
    <t>양산</t>
  </si>
  <si>
    <t>벽진</t>
  </si>
  <si>
    <t>안동</t>
  </si>
  <si>
    <t>순천</t>
  </si>
  <si>
    <t>평산</t>
  </si>
  <si>
    <t>신평</t>
  </si>
  <si>
    <t>평평</t>
  </si>
  <si>
    <t>완산</t>
  </si>
  <si>
    <t>산청</t>
  </si>
  <si>
    <t>파평</t>
  </si>
  <si>
    <t>웅천</t>
  </si>
  <si>
    <t>남평</t>
  </si>
  <si>
    <t>옥천</t>
  </si>
  <si>
    <t>경주</t>
  </si>
  <si>
    <t>진주</t>
  </si>
  <si>
    <t>전주</t>
  </si>
  <si>
    <t>문화</t>
  </si>
  <si>
    <t>오천</t>
  </si>
  <si>
    <t>창녕</t>
  </si>
  <si>
    <t>의성</t>
  </si>
  <si>
    <t>연일</t>
  </si>
  <si>
    <t>의흥</t>
  </si>
  <si>
    <t>선산</t>
  </si>
  <si>
    <t>청도</t>
  </si>
  <si>
    <t>대구</t>
  </si>
  <si>
    <t>부지</t>
  </si>
  <si>
    <t>해</t>
  </si>
  <si>
    <t>성산</t>
  </si>
  <si>
    <t>금릉</t>
  </si>
  <si>
    <t>담양</t>
  </si>
  <si>
    <t>청풍</t>
  </si>
  <si>
    <t>남양</t>
  </si>
  <si>
    <t>영천</t>
  </si>
  <si>
    <t>기계</t>
  </si>
  <si>
    <t>현풍</t>
  </si>
  <si>
    <t>고령</t>
  </si>
  <si>
    <t>광주</t>
  </si>
  <si>
    <t>합천</t>
  </si>
  <si>
    <t>제주</t>
  </si>
  <si>
    <t>달성</t>
  </si>
  <si>
    <t>주거</t>
  </si>
  <si>
    <t>주직역</t>
  </si>
  <si>
    <t>주성명</t>
  </si>
  <si>
    <t>사승직역</t>
  </si>
  <si>
    <t>통정</t>
  </si>
  <si>
    <t>사승명</t>
  </si>
  <si>
    <t>영홍</t>
  </si>
  <si>
    <t>위문</t>
  </si>
  <si>
    <t>민성</t>
  </si>
  <si>
    <t>지전</t>
  </si>
  <si>
    <t>증희</t>
  </si>
  <si>
    <t>경련</t>
  </si>
  <si>
    <t>두우</t>
  </si>
  <si>
    <t>맹언</t>
  </si>
  <si>
    <t>찬언</t>
  </si>
  <si>
    <t>정호</t>
  </si>
  <si>
    <t>유정</t>
  </si>
  <si>
    <t>봉관</t>
  </si>
  <si>
    <t>복환</t>
  </si>
  <si>
    <t>치언</t>
  </si>
  <si>
    <t>응진</t>
  </si>
  <si>
    <t>상점</t>
  </si>
  <si>
    <t>기윤</t>
  </si>
  <si>
    <t>호윤</t>
  </si>
  <si>
    <t>경호</t>
  </si>
  <si>
    <t>상인</t>
  </si>
  <si>
    <t>쾌일</t>
  </si>
  <si>
    <t>복덕</t>
  </si>
  <si>
    <t>복언</t>
  </si>
  <si>
    <t>기수</t>
  </si>
  <si>
    <t>증지</t>
  </si>
  <si>
    <t>장권</t>
  </si>
  <si>
    <t>정심</t>
  </si>
  <si>
    <t>희진</t>
  </si>
  <si>
    <t>천일</t>
  </si>
  <si>
    <t>우학</t>
  </si>
  <si>
    <t>찬련</t>
  </si>
  <si>
    <t>주정</t>
  </si>
  <si>
    <t>쾌한</t>
  </si>
  <si>
    <t>윤수</t>
  </si>
  <si>
    <t>경연</t>
  </si>
  <si>
    <t>지연</t>
  </si>
  <si>
    <t>정활</t>
  </si>
  <si>
    <t>쾌호</t>
  </si>
  <si>
    <t>응직</t>
  </si>
  <si>
    <t>상묵</t>
  </si>
  <si>
    <t>봉언</t>
  </si>
  <si>
    <t>회명</t>
  </si>
  <si>
    <t>만수</t>
  </si>
  <si>
    <t>책훈</t>
  </si>
  <si>
    <t>맹순</t>
  </si>
  <si>
    <t>한식</t>
  </si>
  <si>
    <t>계홍</t>
  </si>
  <si>
    <t>성오</t>
  </si>
  <si>
    <t>유일</t>
  </si>
  <si>
    <t>혜안</t>
  </si>
  <si>
    <t>수옥</t>
  </si>
  <si>
    <t>두청</t>
  </si>
  <si>
    <t>광석</t>
  </si>
  <si>
    <t>성일</t>
  </si>
  <si>
    <t>계돌</t>
  </si>
  <si>
    <t>사점</t>
  </si>
  <si>
    <t>심직</t>
  </si>
  <si>
    <t>홀윤</t>
  </si>
  <si>
    <t>융안</t>
  </si>
  <si>
    <t>문민</t>
  </si>
  <si>
    <t>태인</t>
  </si>
  <si>
    <t>돈윤</t>
  </si>
  <si>
    <t>선복</t>
  </si>
  <si>
    <t>대원</t>
  </si>
  <si>
    <t>지일</t>
  </si>
  <si>
    <t>묘은</t>
  </si>
  <si>
    <t>지한</t>
  </si>
  <si>
    <t>치권</t>
  </si>
  <si>
    <t>성진</t>
  </si>
  <si>
    <t>오일</t>
  </si>
  <si>
    <t>대우</t>
  </si>
  <si>
    <t>취언</t>
  </si>
  <si>
    <t>융화</t>
  </si>
  <si>
    <t>유문</t>
  </si>
  <si>
    <t>성활</t>
  </si>
  <si>
    <t>복첨</t>
  </si>
  <si>
    <t>임초</t>
  </si>
  <si>
    <t>부관</t>
  </si>
  <si>
    <t>환심</t>
  </si>
  <si>
    <t>치엽</t>
  </si>
  <si>
    <t>영준</t>
  </si>
  <si>
    <t>쾌언</t>
  </si>
  <si>
    <t>재진</t>
  </si>
  <si>
    <t>서인</t>
  </si>
  <si>
    <t>이원</t>
  </si>
  <si>
    <t>희우</t>
  </si>
  <si>
    <t>우순</t>
  </si>
  <si>
    <t>희련</t>
  </si>
  <si>
    <t>무점</t>
  </si>
  <si>
    <t>우첨</t>
  </si>
  <si>
    <t>성시</t>
  </si>
  <si>
    <t>대순</t>
  </si>
  <si>
    <t>관홍</t>
  </si>
  <si>
    <t>덕주</t>
  </si>
  <si>
    <t>법옥</t>
  </si>
  <si>
    <t>유권</t>
  </si>
  <si>
    <t>계삼</t>
  </si>
  <si>
    <t>호성</t>
  </si>
  <si>
    <t>성호</t>
  </si>
  <si>
    <t>처장</t>
  </si>
  <si>
    <t>태화</t>
  </si>
  <si>
    <t>취규</t>
  </si>
  <si>
    <t>지문</t>
  </si>
  <si>
    <t>임학</t>
  </si>
  <si>
    <t>성증</t>
  </si>
  <si>
    <t>승한</t>
  </si>
  <si>
    <t>우열</t>
  </si>
  <si>
    <t>오감</t>
  </si>
  <si>
    <t>해청</t>
  </si>
  <si>
    <t>돈초</t>
  </si>
  <si>
    <t>회륭</t>
  </si>
  <si>
    <t>묘연</t>
  </si>
  <si>
    <t>추정</t>
  </si>
  <si>
    <t>정우</t>
  </si>
  <si>
    <t>우증</t>
  </si>
  <si>
    <t>차심</t>
  </si>
  <si>
    <t>신보</t>
  </si>
  <si>
    <t>성명</t>
  </si>
  <si>
    <t>세홍</t>
  </si>
  <si>
    <t>재엽</t>
  </si>
  <si>
    <t>종백</t>
  </si>
  <si>
    <t>종일</t>
  </si>
  <si>
    <t>총명</t>
  </si>
  <si>
    <t>재신</t>
  </si>
  <si>
    <t>일여</t>
  </si>
  <si>
    <t>성순</t>
  </si>
  <si>
    <t>만인</t>
  </si>
  <si>
    <t>주련</t>
  </si>
  <si>
    <t>유첨</t>
  </si>
  <si>
    <t>효법</t>
  </si>
  <si>
    <t>맹원</t>
  </si>
  <si>
    <t>유인</t>
  </si>
  <si>
    <t>신화</t>
  </si>
  <si>
    <t>무일</t>
  </si>
  <si>
    <t>두첨</t>
  </si>
  <si>
    <t>주인</t>
  </si>
  <si>
    <t>유점</t>
  </si>
  <si>
    <t>동악</t>
  </si>
  <si>
    <t>포일</t>
  </si>
  <si>
    <t>동길</t>
  </si>
  <si>
    <t>광수</t>
  </si>
  <si>
    <t>명손</t>
  </si>
  <si>
    <t>수동</t>
  </si>
  <si>
    <t>승수</t>
  </si>
  <si>
    <t>강지</t>
  </si>
  <si>
    <t>경범</t>
  </si>
  <si>
    <t>정찬</t>
  </si>
  <si>
    <t>태성</t>
  </si>
  <si>
    <t>일화</t>
  </si>
  <si>
    <t>만복</t>
  </si>
  <si>
    <t>단흥</t>
  </si>
  <si>
    <t>택심</t>
  </si>
  <si>
    <t>주성</t>
  </si>
  <si>
    <t>부직역</t>
  </si>
  <si>
    <t>부명</t>
  </si>
  <si>
    <t>배부지</t>
  </si>
  <si>
    <t>박부지</t>
  </si>
  <si>
    <t>백부지</t>
  </si>
  <si>
    <t>진부지</t>
  </si>
  <si>
    <t>안부지</t>
  </si>
  <si>
    <t>허부지</t>
  </si>
  <si>
    <t>황부지</t>
  </si>
  <si>
    <t>오부지</t>
  </si>
  <si>
    <t>정부지</t>
  </si>
  <si>
    <t>석부지</t>
  </si>
  <si>
    <t>신부지</t>
  </si>
  <si>
    <t>천부지</t>
  </si>
  <si>
    <t>권부지</t>
  </si>
  <si>
    <t>장부지</t>
  </si>
  <si>
    <t>전세한</t>
  </si>
  <si>
    <t>전한세</t>
  </si>
  <si>
    <t>윤복선</t>
  </si>
  <si>
    <t>추복룡</t>
  </si>
  <si>
    <t>문덕빙</t>
  </si>
  <si>
    <t>정봉덕</t>
  </si>
  <si>
    <t>문덕성</t>
  </si>
  <si>
    <t>박삼득</t>
  </si>
  <si>
    <t>전쾌손</t>
  </si>
  <si>
    <t>황발대</t>
  </si>
  <si>
    <t>홍부지</t>
  </si>
  <si>
    <t>전계손</t>
  </si>
  <si>
    <t>최부지</t>
  </si>
  <si>
    <t>문덕선</t>
  </si>
  <si>
    <t>하한지</t>
  </si>
  <si>
    <t>윤일문</t>
  </si>
  <si>
    <t>박만춘</t>
  </si>
  <si>
    <t>박일강</t>
  </si>
  <si>
    <t>정덕화</t>
  </si>
  <si>
    <t>조호일</t>
  </si>
  <si>
    <t>박황룡</t>
  </si>
  <si>
    <t>최청산</t>
  </si>
  <si>
    <t>황손삼</t>
  </si>
  <si>
    <t>강일편</t>
  </si>
  <si>
    <t>박만수</t>
  </si>
  <si>
    <t>박춘화</t>
  </si>
  <si>
    <t>추성복</t>
  </si>
  <si>
    <t>하덕채</t>
  </si>
  <si>
    <t>정윤대</t>
  </si>
  <si>
    <t>장취흥</t>
  </si>
  <si>
    <t>장취옥</t>
  </si>
  <si>
    <t>장대랑</t>
  </si>
  <si>
    <t>정만천</t>
  </si>
  <si>
    <t>강천용</t>
  </si>
  <si>
    <t>박만석</t>
  </si>
  <si>
    <t>최복련</t>
  </si>
  <si>
    <t>구부지</t>
  </si>
  <si>
    <t>박성인</t>
  </si>
  <si>
    <t>서대인</t>
  </si>
  <si>
    <t>오필삼</t>
  </si>
  <si>
    <t>정일록</t>
  </si>
  <si>
    <t>강부지</t>
  </si>
  <si>
    <t>박석만</t>
  </si>
  <si>
    <t>조교일</t>
  </si>
  <si>
    <t>오재덕</t>
  </si>
  <si>
    <t>최태삼</t>
  </si>
  <si>
    <t>배정삼</t>
  </si>
  <si>
    <t>권원종</t>
  </si>
  <si>
    <t>응철</t>
  </si>
  <si>
    <t>박기철</t>
  </si>
  <si>
    <t>박강야지</t>
  </si>
  <si>
    <t>윤부의</t>
  </si>
  <si>
    <t>윤응윤</t>
  </si>
  <si>
    <t>윤종덕</t>
  </si>
  <si>
    <t>박종인</t>
  </si>
  <si>
    <t>윤덕종</t>
  </si>
  <si>
    <t>박종해</t>
  </si>
  <si>
    <t>남석문</t>
  </si>
  <si>
    <t>박동춘</t>
  </si>
  <si>
    <t>하춘삼</t>
  </si>
  <si>
    <t>곽부지</t>
  </si>
  <si>
    <t>박광춘</t>
  </si>
  <si>
    <t>윤복용</t>
  </si>
  <si>
    <t>홍화수</t>
  </si>
  <si>
    <t>박돌작</t>
  </si>
  <si>
    <t>하부지</t>
  </si>
  <si>
    <t>고부지</t>
  </si>
  <si>
    <t>서부지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</si>
  <si>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</si>
  <si>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</si>
  <si>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</si>
  <si>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</si>
  <si>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</si>
  <si>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</si>
  <si>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</si>
  <si>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</si>
  <si>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</si>
  <si>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</si>
  <si>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</si>
  <si>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</si>
  <si>
    <t>順番</t>
  </si>
  <si>
    <t>主戶</t>
  </si>
  <si>
    <t>주호</t>
  </si>
  <si>
    <r>
      <rPr>
        <sz val="10"/>
        <rFont val="MingLiU"/>
        <family val="3"/>
        <charset val="136"/>
      </rPr>
      <t>浻</t>
    </r>
    <r>
      <rPr>
        <sz val="10"/>
        <rFont val="MS Gothic"/>
        <family val="3"/>
        <charset val="128"/>
      </rPr>
      <t>黙</t>
    </r>
  </si>
  <si>
    <t>용연사</t>
    <phoneticPr fontId="1" type="noConversion"/>
  </si>
  <si>
    <t>임휴사</t>
    <phoneticPr fontId="1" type="noConversion"/>
  </si>
  <si>
    <t>김단철</t>
  </si>
  <si>
    <t>김대언</t>
  </si>
  <si>
    <t>김대원</t>
  </si>
  <si>
    <t>김동석</t>
  </si>
  <si>
    <t>김동천</t>
  </si>
  <si>
    <t>김막석</t>
  </si>
  <si>
    <t>김복재</t>
  </si>
  <si>
    <t>김부인</t>
  </si>
  <si>
    <t>김부지</t>
  </si>
  <si>
    <t>김서철</t>
  </si>
  <si>
    <t>김선수</t>
  </si>
  <si>
    <t>김성첨</t>
  </si>
  <si>
    <t>김은철</t>
  </si>
  <si>
    <t>김익상</t>
  </si>
  <si>
    <t>김일벽</t>
  </si>
  <si>
    <t>김일원</t>
  </si>
  <si>
    <t>김잠대</t>
  </si>
  <si>
    <t>김점</t>
  </si>
  <si>
    <t>김주발</t>
  </si>
  <si>
    <t>김찬계</t>
  </si>
  <si>
    <t>김태산</t>
  </si>
  <si>
    <t>김필삼</t>
  </si>
  <si>
    <t>김해원</t>
  </si>
  <si>
    <t>김태열</t>
    <phoneticPr fontId="1" type="noConversion"/>
  </si>
  <si>
    <t>나대복</t>
    <phoneticPr fontId="1" type="noConversion"/>
  </si>
  <si>
    <t>나부지</t>
    <phoneticPr fontId="1" type="noConversion"/>
  </si>
  <si>
    <t>나춘대</t>
    <phoneticPr fontId="1" type="noConversion"/>
  </si>
  <si>
    <t>유부지</t>
    <phoneticPr fontId="1" type="noConversion"/>
  </si>
  <si>
    <t>유영변</t>
    <phoneticPr fontId="1" type="noConversion"/>
  </si>
  <si>
    <t>유재한</t>
    <phoneticPr fontId="1" type="noConversion"/>
  </si>
  <si>
    <t>이광숙</t>
  </si>
  <si>
    <t>이광언</t>
  </si>
  <si>
    <t>이광춘</t>
  </si>
  <si>
    <t>이달삼</t>
  </si>
  <si>
    <t>이대원</t>
  </si>
  <si>
    <t>이덕삼</t>
  </si>
  <si>
    <t>이명우</t>
  </si>
  <si>
    <t>이복득</t>
  </si>
  <si>
    <t>이봉춘</t>
  </si>
  <si>
    <t>이부지</t>
  </si>
  <si>
    <t>이상윤</t>
  </si>
  <si>
    <t>이성덕</t>
  </si>
  <si>
    <t>이성문</t>
  </si>
  <si>
    <t>이성삼</t>
  </si>
  <si>
    <t>이손복</t>
  </si>
  <si>
    <t>이손세</t>
  </si>
  <si>
    <t>이지천</t>
  </si>
  <si>
    <t>이춘득</t>
  </si>
  <si>
    <t>이희문</t>
  </si>
  <si>
    <t>이용범</t>
    <phoneticPr fontId="1" type="noConversion"/>
  </si>
  <si>
    <t>임부지</t>
    <phoneticPr fontId="1" type="noConversion"/>
  </si>
  <si>
    <t>정육발</t>
    <phoneticPr fontId="1" type="noConversion"/>
  </si>
  <si>
    <t>양준</t>
    <phoneticPr fontId="1" type="noConversion"/>
  </si>
  <si>
    <t>여근</t>
    <phoneticPr fontId="1" type="noConversion"/>
  </si>
  <si>
    <t>연수</t>
    <phoneticPr fontId="1" type="noConversion"/>
  </si>
  <si>
    <t>육언</t>
    <phoneticPr fontId="1" type="noConversion"/>
  </si>
  <si>
    <t>회총</t>
    <phoneticPr fontId="1" type="noConversion"/>
  </si>
  <si>
    <t>김해</t>
    <phoneticPr fontId="1" type="noConversion"/>
  </si>
  <si>
    <t>나주</t>
    <phoneticPr fontId="1" type="noConversion"/>
  </si>
  <si>
    <t>농서</t>
    <phoneticPr fontId="1" type="noConversion"/>
  </si>
  <si>
    <t>농성</t>
    <phoneticPr fontId="1" type="noConversion"/>
  </si>
  <si>
    <t>계율</t>
    <phoneticPr fontId="1" type="noConversion"/>
  </si>
  <si>
    <t>연운</t>
    <phoneticPr fontId="1" type="noConversion"/>
  </si>
  <si>
    <t>인흡</t>
    <phoneticPr fontId="1" type="noConversion"/>
  </si>
  <si>
    <t>융추</t>
    <phoneticPr fontId="1" type="noConversion"/>
  </si>
  <si>
    <t>함유</t>
    <phoneticPr fontId="1" type="noConversion"/>
  </si>
  <si>
    <t>은진</t>
    <phoneticPr fontId="1" type="noConversion"/>
  </si>
  <si>
    <t>고화</t>
    <phoneticPr fontId="1" type="noConversion"/>
  </si>
  <si>
    <t>기증</t>
    <phoneticPr fontId="1" type="noConversion"/>
  </si>
  <si>
    <t>주호</t>
    <phoneticPr fontId="1" type="noConversion"/>
  </si>
  <si>
    <t>양승</t>
    <phoneticPr fontId="1" type="noConversion"/>
  </si>
  <si>
    <t>연운</t>
  </si>
  <si>
    <t>기증</t>
  </si>
  <si>
    <t>고화</t>
  </si>
  <si>
    <t>여근</t>
  </si>
  <si>
    <t>인흡</t>
  </si>
  <si>
    <t>용연사</t>
  </si>
  <si>
    <t>임휴사</t>
  </si>
  <si>
    <t>이진택</t>
    <phoneticPr fontId="1" type="noConversion"/>
  </si>
  <si>
    <t>택언</t>
    <phoneticPr fontId="1" type="noConversion"/>
  </si>
  <si>
    <t>황주택</t>
    <phoneticPr fontId="1" type="noConversion"/>
  </si>
  <si>
    <r>
      <rPr>
        <sz val="10"/>
        <rFont val="MingLiU"/>
        <family val="3"/>
        <charset val="136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</si>
  <si>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새바탕"/>
        <family val="3"/>
        <charset val="129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</si>
  <si>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MS Gothic"/>
        <family val="3"/>
        <charset val="128"/>
      </rPr>
      <t>隠</t>
    </r>
    <r>
      <rPr>
        <sz val="10"/>
        <rFont val="돋움"/>
        <family val="3"/>
        <charset val="129"/>
      </rPr>
      <t>淸</t>
    </r>
  </si>
  <si>
    <r>
      <rPr>
        <sz val="10"/>
        <rFont val="MS Gothic"/>
        <family val="3"/>
        <charset val="128"/>
      </rPr>
      <t>浄</t>
    </r>
    <r>
      <rPr>
        <sz val="10"/>
        <rFont val="돋움"/>
        <family val="3"/>
        <charset val="129"/>
      </rPr>
      <t>曄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</si>
  <si>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仁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</si>
  <si>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湜</t>
    </r>
  </si>
  <si>
    <r>
      <rPr>
        <sz val="10"/>
        <rFont val="새바탕"/>
        <family val="3"/>
        <charset val="129"/>
      </rPr>
      <t>閠</t>
    </r>
    <r>
      <rPr>
        <sz val="10"/>
        <rFont val="돋움"/>
        <family val="3"/>
        <charset val="129"/>
      </rPr>
      <t>湜</t>
    </r>
  </si>
  <si>
    <r>
      <t>鄭</t>
    </r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</si>
  <si>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竒</t>
    </r>
    <r>
      <rPr>
        <sz val="10"/>
        <rFont val="돋움"/>
        <family val="3"/>
        <charset val="129"/>
      </rPr>
      <t>曾</t>
    </r>
  </si>
  <si>
    <r>
      <t>曺</t>
    </r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一</t>
    </r>
  </si>
  <si>
    <r>
      <rPr>
        <sz val="10"/>
        <rFont val="FangSong"/>
        <family val="3"/>
        <charset val="134"/>
      </rPr>
      <t>聦</t>
    </r>
    <r>
      <rPr>
        <sz val="10"/>
        <rFont val="돋움"/>
        <family val="3"/>
        <charset val="129"/>
      </rPr>
      <t>明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</si>
  <si>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沾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</si>
  <si>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添</t>
    </r>
  </si>
  <si>
    <t>備考</t>
    <phoneticPr fontId="1" type="noConversion"/>
  </si>
  <si>
    <t>致俊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</si>
</sst>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NumberFormat="1" applyFont="1" applyFill="1" applyAlignment="1">
      <alignment horizontal="center" vertical="top" wrapText="1"/>
    </xf>
    <xf numFmtId="0" fontId="8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45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8.7109375" defaultRowHeight="13.5" customHeight="1"/>
  <cols>
    <col min="1" max="1" width="18.7109375" style="2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8.7109375" style="1"/>
  </cols>
  <sheetData>
    <row r="1" spans="1:72" s="4" customFormat="1" ht="13.5" customHeight="1">
      <c r="A1" s="3" t="s">
        <v>0</v>
      </c>
      <c r="B1" s="4" t="s">
        <v>1423</v>
      </c>
      <c r="C1" s="4" t="s">
        <v>1424</v>
      </c>
      <c r="D1" s="4" t="s">
        <v>1</v>
      </c>
      <c r="E1" s="4" t="s">
        <v>2</v>
      </c>
      <c r="F1" s="4" t="s">
        <v>769</v>
      </c>
      <c r="G1" s="4" t="s">
        <v>3</v>
      </c>
      <c r="H1" s="4" t="s">
        <v>1425</v>
      </c>
      <c r="I1" s="4" t="s">
        <v>1426</v>
      </c>
      <c r="J1" s="4" t="s">
        <v>4</v>
      </c>
      <c r="K1" s="4" t="s">
        <v>777</v>
      </c>
      <c r="L1" s="4" t="s">
        <v>5</v>
      </c>
      <c r="M1" s="4" t="s">
        <v>778</v>
      </c>
      <c r="N1" s="4" t="s">
        <v>6</v>
      </c>
      <c r="O1" s="4" t="s">
        <v>779</v>
      </c>
      <c r="P1" s="4" t="s">
        <v>7</v>
      </c>
      <c r="Q1" s="4" t="s">
        <v>785</v>
      </c>
      <c r="R1" s="4" t="s">
        <v>8</v>
      </c>
      <c r="S1" s="4" t="s">
        <v>787</v>
      </c>
      <c r="T1" s="4" t="s">
        <v>9</v>
      </c>
      <c r="U1" s="4" t="s">
        <v>788</v>
      </c>
      <c r="V1" s="4" t="s">
        <v>10</v>
      </c>
      <c r="W1" s="4" t="s">
        <v>1055</v>
      </c>
      <c r="X1" s="4" t="s">
        <v>11</v>
      </c>
      <c r="Y1" s="4" t="s">
        <v>12</v>
      </c>
      <c r="Z1" s="4" t="s">
        <v>1056</v>
      </c>
      <c r="AA1" s="4" t="s">
        <v>13</v>
      </c>
      <c r="AB1" s="4" t="s">
        <v>1114</v>
      </c>
      <c r="AC1" s="4" t="s">
        <v>14</v>
      </c>
      <c r="AD1" s="4" t="s">
        <v>1115</v>
      </c>
      <c r="AE1" s="4" t="s">
        <v>15</v>
      </c>
      <c r="AF1" s="4" t="s">
        <v>1116</v>
      </c>
      <c r="AG1" s="4" t="s">
        <v>16</v>
      </c>
      <c r="AH1" s="4" t="s">
        <v>1117</v>
      </c>
      <c r="AI1" s="4" t="s">
        <v>17</v>
      </c>
      <c r="AJ1" s="4" t="s">
        <v>1169</v>
      </c>
      <c r="AK1" s="4" t="s">
        <v>18</v>
      </c>
      <c r="AL1" s="4" t="s">
        <v>1170</v>
      </c>
      <c r="AM1" s="4" t="s">
        <v>19</v>
      </c>
      <c r="AN1" s="4" t="s">
        <v>1171</v>
      </c>
      <c r="AO1" s="4" t="s">
        <v>20</v>
      </c>
      <c r="AP1" s="4" t="s">
        <v>1172</v>
      </c>
      <c r="AQ1" s="4" t="s">
        <v>21</v>
      </c>
      <c r="AR1" s="4" t="s">
        <v>1174</v>
      </c>
      <c r="AS1" s="4" t="s">
        <v>22</v>
      </c>
      <c r="AT1" s="4" t="s">
        <v>1328</v>
      </c>
      <c r="AU1" s="4" t="s">
        <v>23</v>
      </c>
      <c r="AV1" s="4" t="s">
        <v>1329</v>
      </c>
      <c r="AW1" s="4" t="s">
        <v>24</v>
      </c>
      <c r="AX1" s="4" t="s">
        <v>1412</v>
      </c>
      <c r="AY1" s="4" t="s">
        <v>25</v>
      </c>
      <c r="AZ1" s="4" t="s">
        <v>1413</v>
      </c>
      <c r="BA1" s="4" t="s">
        <v>26</v>
      </c>
      <c r="BB1" s="4" t="s">
        <v>1414</v>
      </c>
      <c r="BC1" s="4" t="s">
        <v>27</v>
      </c>
      <c r="BD1" s="4" t="s">
        <v>1415</v>
      </c>
      <c r="BE1" s="4" t="s">
        <v>28</v>
      </c>
      <c r="BF1" s="4" t="s">
        <v>29</v>
      </c>
      <c r="BG1" s="4" t="s">
        <v>1416</v>
      </c>
      <c r="BH1" s="4" t="s">
        <v>30</v>
      </c>
      <c r="BI1" s="4" t="s">
        <v>1417</v>
      </c>
      <c r="BJ1" s="4" t="s">
        <v>31</v>
      </c>
      <c r="BK1" s="4" t="s">
        <v>1418</v>
      </c>
      <c r="BL1" s="4" t="s">
        <v>32</v>
      </c>
      <c r="BM1" s="4" t="s">
        <v>1419</v>
      </c>
      <c r="BN1" s="4" t="s">
        <v>33</v>
      </c>
      <c r="BO1" s="4" t="s">
        <v>1420</v>
      </c>
      <c r="BP1" s="4" t="s">
        <v>34</v>
      </c>
      <c r="BQ1" s="4" t="s">
        <v>1421</v>
      </c>
      <c r="BR1" s="4" t="s">
        <v>35</v>
      </c>
      <c r="BS1" s="4" t="s">
        <v>1422</v>
      </c>
      <c r="BT1" s="4" t="s">
        <v>1524</v>
      </c>
    </row>
    <row r="2" spans="1:72" ht="13.5" customHeight="1">
      <c r="A2" s="5" t="str">
        <f>HYPERLINK("http://kyu.snu.ac.kr/sdhj/index.jsp?type=hj/GK14761_00_IH_0001_208.jpg","1876_승호_208")</f>
        <v>1876_승호_208</v>
      </c>
      <c r="B2" s="1">
        <v>1876</v>
      </c>
      <c r="C2" s="1">
        <v>1</v>
      </c>
      <c r="D2" s="1">
        <v>1</v>
      </c>
      <c r="E2" s="1" t="s">
        <v>36</v>
      </c>
      <c r="F2" s="1" t="s">
        <v>1428</v>
      </c>
      <c r="G2" s="1">
        <v>1</v>
      </c>
      <c r="H2" s="1" t="s">
        <v>38</v>
      </c>
      <c r="I2" s="1" t="s">
        <v>789</v>
      </c>
      <c r="O2" s="1" t="s">
        <v>1499</v>
      </c>
      <c r="P2" s="1" t="s">
        <v>37</v>
      </c>
      <c r="Q2" s="1" t="s">
        <v>784</v>
      </c>
      <c r="T2" s="1" t="s">
        <v>38</v>
      </c>
      <c r="U2" s="1" t="s">
        <v>789</v>
      </c>
      <c r="X2" s="1">
        <v>30</v>
      </c>
      <c r="Y2" s="1" t="s">
        <v>39</v>
      </c>
      <c r="Z2" s="1" t="s">
        <v>806</v>
      </c>
      <c r="AE2" s="1" t="s">
        <v>15</v>
      </c>
      <c r="AF2" s="1" t="s">
        <v>1116</v>
      </c>
      <c r="AG2" s="1" t="s">
        <v>40</v>
      </c>
      <c r="AH2" s="1" t="s">
        <v>1118</v>
      </c>
      <c r="AQ2" s="1" t="s">
        <v>41</v>
      </c>
      <c r="AR2" s="1" t="s">
        <v>1175</v>
      </c>
      <c r="AU2" s="1" t="s">
        <v>42</v>
      </c>
      <c r="AV2" s="1" t="s">
        <v>1330</v>
      </c>
    </row>
    <row r="3" spans="1:72" ht="13.5" customHeight="1">
      <c r="A3" s="5" t="str">
        <f>HYPERLINK("http://kyu.snu.ac.kr/sdhj/index.jsp?type=hj/GK14761_00_IH_0001_208.jpg","1876_승호_208")</f>
        <v>1876_승호_208</v>
      </c>
      <c r="B3" s="1">
        <v>1876</v>
      </c>
      <c r="C3" s="1">
        <v>2</v>
      </c>
      <c r="D3" s="1">
        <v>1</v>
      </c>
      <c r="E3" s="1" t="s">
        <v>36</v>
      </c>
      <c r="F3" s="1" t="s">
        <v>1506</v>
      </c>
      <c r="G3" s="1">
        <v>1</v>
      </c>
      <c r="H3" s="1" t="s">
        <v>38</v>
      </c>
      <c r="I3" s="1" t="s">
        <v>789</v>
      </c>
      <c r="N3" s="1" t="s">
        <v>43</v>
      </c>
      <c r="O3" s="1" t="s">
        <v>780</v>
      </c>
      <c r="T3" s="1" t="s">
        <v>44</v>
      </c>
      <c r="U3" s="1" t="s">
        <v>790</v>
      </c>
    </row>
    <row r="4" spans="1:72" ht="13.5" customHeight="1">
      <c r="A4" s="5" t="str">
        <f>HYPERLINK("http://kyu.snu.ac.kr/sdhj/index.jsp?type=hj/GK14761_00_IH_0001_208.jpg","1876_승호_208")</f>
        <v>1876_승호_208</v>
      </c>
      <c r="B4" s="1">
        <v>1876</v>
      </c>
      <c r="C4" s="1">
        <v>3</v>
      </c>
      <c r="D4" s="1">
        <v>1</v>
      </c>
      <c r="E4" s="1" t="s">
        <v>36</v>
      </c>
      <c r="F4" s="1" t="s">
        <v>1506</v>
      </c>
      <c r="G4" s="1">
        <v>2</v>
      </c>
      <c r="H4" s="1" t="s">
        <v>46</v>
      </c>
      <c r="I4" s="1" t="s">
        <v>791</v>
      </c>
      <c r="O4" s="1" t="s">
        <v>1499</v>
      </c>
      <c r="P4" s="1" t="s">
        <v>45</v>
      </c>
      <c r="Q4" s="1" t="s">
        <v>786</v>
      </c>
      <c r="T4" s="1" t="s">
        <v>46</v>
      </c>
      <c r="U4" s="1" t="s">
        <v>791</v>
      </c>
      <c r="X4" s="1">
        <v>23</v>
      </c>
      <c r="AE4" s="1" t="s">
        <v>15</v>
      </c>
      <c r="AF4" s="1" t="s">
        <v>1116</v>
      </c>
      <c r="AG4" s="1" t="s">
        <v>47</v>
      </c>
      <c r="AH4" s="1" t="s">
        <v>1119</v>
      </c>
      <c r="AQ4" s="1" t="s">
        <v>48</v>
      </c>
      <c r="AR4" s="1" t="s">
        <v>1176</v>
      </c>
      <c r="AU4" s="1" t="s">
        <v>49</v>
      </c>
      <c r="AV4" s="1" t="s">
        <v>1331</v>
      </c>
    </row>
    <row r="5" spans="1:72" ht="13.5" customHeight="1">
      <c r="A5" s="5" t="str">
        <f>HYPERLINK("http://kyu.snu.ac.kr/sdhj/index.jsp?type=hj/GK14761_00_IH_0001_208.jpg","1876_승호_208")</f>
        <v>1876_승호_208</v>
      </c>
      <c r="B5" s="1">
        <v>1876</v>
      </c>
      <c r="C5" s="1">
        <v>4</v>
      </c>
      <c r="D5" s="1">
        <v>1</v>
      </c>
      <c r="E5" s="1" t="s">
        <v>36</v>
      </c>
      <c r="F5" s="1" t="s">
        <v>1506</v>
      </c>
      <c r="G5" s="1">
        <v>2</v>
      </c>
      <c r="H5" s="1" t="s">
        <v>46</v>
      </c>
      <c r="I5" s="1" t="s">
        <v>791</v>
      </c>
      <c r="N5" s="1" t="s">
        <v>43</v>
      </c>
      <c r="O5" s="1" t="s">
        <v>780</v>
      </c>
      <c r="T5" s="1" t="s">
        <v>50</v>
      </c>
      <c r="U5" s="1" t="s">
        <v>792</v>
      </c>
    </row>
    <row r="6" spans="1:72" ht="13.5" customHeight="1">
      <c r="A6" s="5" t="str">
        <f>HYPERLINK("http://kyu.snu.ac.kr/sdhj/index.jsp?type=hj/GK14761_00_IH_0001_208.jpg","1876_승호_208")</f>
        <v>1876_승호_208</v>
      </c>
      <c r="B6" s="1">
        <v>1876</v>
      </c>
      <c r="C6" s="1">
        <v>5</v>
      </c>
      <c r="D6" s="1">
        <v>1</v>
      </c>
      <c r="E6" s="1" t="s">
        <v>36</v>
      </c>
      <c r="F6" s="1" t="s">
        <v>1506</v>
      </c>
      <c r="G6" s="1">
        <v>3</v>
      </c>
      <c r="H6" s="1" t="s">
        <v>51</v>
      </c>
      <c r="I6" s="1" t="s">
        <v>793</v>
      </c>
      <c r="O6" s="1" t="s">
        <v>1499</v>
      </c>
      <c r="P6" s="1" t="s">
        <v>37</v>
      </c>
      <c r="Q6" s="1" t="s">
        <v>784</v>
      </c>
      <c r="T6" s="1" t="s">
        <v>51</v>
      </c>
      <c r="U6" s="1" t="s">
        <v>793</v>
      </c>
      <c r="X6" s="1">
        <v>26</v>
      </c>
      <c r="Y6" s="1" t="s">
        <v>52</v>
      </c>
      <c r="Z6" s="1" t="s">
        <v>1057</v>
      </c>
      <c r="AQ6" s="1" t="s">
        <v>53</v>
      </c>
      <c r="AR6" s="1" t="s">
        <v>1177</v>
      </c>
      <c r="AU6" s="1" t="s">
        <v>54</v>
      </c>
      <c r="AV6" s="1" t="s">
        <v>1457</v>
      </c>
    </row>
    <row r="7" spans="1:72" ht="13.5" customHeight="1">
      <c r="A7" s="5" t="str">
        <f>HYPERLINK("http://kyu.snu.ac.kr/sdhj/index.jsp?type=hj/GK14761_00_IH_0001_208.jpg","1876_승호_208")</f>
        <v>1876_승호_208</v>
      </c>
      <c r="B7" s="1">
        <v>1876</v>
      </c>
      <c r="C7" s="1">
        <v>6</v>
      </c>
      <c r="D7" s="1">
        <v>1</v>
      </c>
      <c r="E7" s="1" t="s">
        <v>36</v>
      </c>
      <c r="F7" s="1" t="s">
        <v>1506</v>
      </c>
      <c r="G7" s="1">
        <v>4</v>
      </c>
      <c r="H7" s="1" t="s">
        <v>55</v>
      </c>
      <c r="I7" s="1" t="s">
        <v>794</v>
      </c>
      <c r="O7" s="1" t="s">
        <v>1499</v>
      </c>
      <c r="P7" s="1" t="s">
        <v>37</v>
      </c>
      <c r="Q7" s="1" t="s">
        <v>784</v>
      </c>
      <c r="T7" s="1" t="s">
        <v>55</v>
      </c>
      <c r="U7" s="1" t="s">
        <v>794</v>
      </c>
      <c r="X7" s="1">
        <v>31</v>
      </c>
      <c r="Y7" s="1" t="s">
        <v>56</v>
      </c>
      <c r="Z7" s="1" t="s">
        <v>1058</v>
      </c>
      <c r="AE7" s="1" t="s">
        <v>15</v>
      </c>
      <c r="AF7" s="1" t="s">
        <v>1116</v>
      </c>
      <c r="AG7" s="1" t="s">
        <v>40</v>
      </c>
      <c r="AH7" s="1" t="s">
        <v>1118</v>
      </c>
      <c r="AQ7" s="1" t="s">
        <v>57</v>
      </c>
      <c r="AR7" s="1" t="s">
        <v>1178</v>
      </c>
      <c r="AU7" s="1" t="s">
        <v>42</v>
      </c>
      <c r="AV7" s="1" t="s">
        <v>1330</v>
      </c>
    </row>
    <row r="8" spans="1:72" ht="13.5" customHeight="1">
      <c r="A8" s="5" t="str">
        <f>HYPERLINK("http://kyu.snu.ac.kr/sdhj/index.jsp?type=hj/GK14761_00_IH_0001_208.jpg","1876_승호_208")</f>
        <v>1876_승호_208</v>
      </c>
      <c r="B8" s="1">
        <v>1876</v>
      </c>
      <c r="C8" s="1">
        <v>7</v>
      </c>
      <c r="D8" s="1">
        <v>1</v>
      </c>
      <c r="E8" s="1" t="s">
        <v>36</v>
      </c>
      <c r="F8" s="1" t="s">
        <v>1506</v>
      </c>
      <c r="G8" s="1">
        <v>4</v>
      </c>
      <c r="H8" s="1" t="s">
        <v>55</v>
      </c>
      <c r="I8" s="1" t="s">
        <v>794</v>
      </c>
      <c r="N8" s="1" t="s">
        <v>43</v>
      </c>
      <c r="O8" s="1" t="s">
        <v>780</v>
      </c>
      <c r="T8" s="1" t="s">
        <v>58</v>
      </c>
      <c r="U8" s="1" t="s">
        <v>795</v>
      </c>
    </row>
    <row r="9" spans="1:72" ht="13.5" customHeight="1">
      <c r="A9" s="5" t="str">
        <f>HYPERLINK("http://kyu.snu.ac.kr/sdhj/index.jsp?type=hj/GK14761_00_IH_0001_208.jpg","1876_승호_208")</f>
        <v>1876_승호_208</v>
      </c>
      <c r="B9" s="1">
        <v>1876</v>
      </c>
      <c r="C9" s="1">
        <v>8</v>
      </c>
      <c r="D9" s="1">
        <v>1</v>
      </c>
      <c r="E9" s="1" t="s">
        <v>36</v>
      </c>
      <c r="F9" s="1" t="s">
        <v>1506</v>
      </c>
      <c r="G9" s="1">
        <v>4</v>
      </c>
      <c r="H9" s="1" t="s">
        <v>55</v>
      </c>
      <c r="I9" s="1" t="s">
        <v>794</v>
      </c>
      <c r="N9" s="1" t="s">
        <v>43</v>
      </c>
      <c r="O9" s="1" t="s">
        <v>780</v>
      </c>
      <c r="T9" s="1" t="s">
        <v>59</v>
      </c>
      <c r="U9" s="1" t="s">
        <v>796</v>
      </c>
    </row>
    <row r="10" spans="1:72" ht="13.5" customHeight="1">
      <c r="A10" s="5" t="str">
        <f>HYPERLINK("http://kyu.snu.ac.kr/sdhj/index.jsp?type=hj/GK14761_00_IH_0001_208.jpg","1876_승호_208")</f>
        <v>1876_승호_208</v>
      </c>
      <c r="B10" s="1">
        <v>1876</v>
      </c>
      <c r="C10" s="1">
        <v>9</v>
      </c>
      <c r="D10" s="1">
        <v>1</v>
      </c>
      <c r="E10" s="1" t="s">
        <v>36</v>
      </c>
      <c r="F10" s="1" t="s">
        <v>1506</v>
      </c>
      <c r="G10" s="1">
        <v>5</v>
      </c>
      <c r="H10" s="1" t="s">
        <v>60</v>
      </c>
      <c r="I10" s="1" t="s">
        <v>797</v>
      </c>
      <c r="O10" s="1" t="s">
        <v>1499</v>
      </c>
      <c r="P10" s="1" t="s">
        <v>37</v>
      </c>
      <c r="Q10" s="1" t="s">
        <v>784</v>
      </c>
      <c r="T10" s="1" t="s">
        <v>60</v>
      </c>
      <c r="U10" s="1" t="s">
        <v>797</v>
      </c>
      <c r="X10" s="1">
        <v>24</v>
      </c>
      <c r="Y10" s="1" t="s">
        <v>61</v>
      </c>
      <c r="Z10" s="1" t="s">
        <v>1059</v>
      </c>
      <c r="AE10" s="1" t="s">
        <v>15</v>
      </c>
      <c r="AF10" s="1" t="s">
        <v>1116</v>
      </c>
      <c r="AG10" s="1" t="s">
        <v>62</v>
      </c>
      <c r="AH10" s="1" t="s">
        <v>1120</v>
      </c>
      <c r="AQ10" s="1" t="s">
        <v>63</v>
      </c>
      <c r="AR10" s="1" t="s">
        <v>1179</v>
      </c>
      <c r="AU10" s="1" t="s">
        <v>64</v>
      </c>
      <c r="AV10" s="1" t="s">
        <v>1332</v>
      </c>
    </row>
    <row r="11" spans="1:72" ht="13.5" customHeight="1">
      <c r="A11" s="5" t="str">
        <f>HYPERLINK("http://kyu.snu.ac.kr/sdhj/index.jsp?type=hj/GK14761_00_IH_0001_208.jpg","1876_승호_208")</f>
        <v>1876_승호_208</v>
      </c>
      <c r="B11" s="1">
        <v>1876</v>
      </c>
      <c r="C11" s="1">
        <v>10</v>
      </c>
      <c r="D11" s="1">
        <v>1</v>
      </c>
      <c r="E11" s="1" t="s">
        <v>36</v>
      </c>
      <c r="F11" s="1" t="s">
        <v>1506</v>
      </c>
      <c r="G11" s="1">
        <v>5</v>
      </c>
      <c r="H11" s="1" t="s">
        <v>60</v>
      </c>
      <c r="I11" s="1" t="s">
        <v>797</v>
      </c>
      <c r="N11" s="1" t="s">
        <v>43</v>
      </c>
      <c r="O11" s="1" t="s">
        <v>780</v>
      </c>
      <c r="T11" s="1" t="s">
        <v>65</v>
      </c>
      <c r="U11" s="1" t="s">
        <v>798</v>
      </c>
    </row>
    <row r="12" spans="1:72" ht="13.5" customHeight="1">
      <c r="A12" s="5" t="str">
        <f>HYPERLINK("http://kyu.snu.ac.kr/sdhj/index.jsp?type=hj/GK14761_00_IH_0001_208.jpg","1876_승호_208")</f>
        <v>1876_승호_208</v>
      </c>
      <c r="B12" s="1">
        <v>1876</v>
      </c>
      <c r="C12" s="1">
        <v>11</v>
      </c>
      <c r="D12" s="1">
        <v>1</v>
      </c>
      <c r="E12" s="1" t="s">
        <v>36</v>
      </c>
      <c r="F12" s="1" t="s">
        <v>1506</v>
      </c>
      <c r="G12" s="1">
        <v>6</v>
      </c>
      <c r="H12" s="1" t="s">
        <v>66</v>
      </c>
      <c r="I12" s="1" t="s">
        <v>799</v>
      </c>
      <c r="O12" s="1" t="s">
        <v>1499</v>
      </c>
      <c r="P12" s="1" t="s">
        <v>37</v>
      </c>
      <c r="Q12" s="1" t="s">
        <v>784</v>
      </c>
      <c r="T12" s="1" t="s">
        <v>66</v>
      </c>
      <c r="U12" s="1" t="s">
        <v>799</v>
      </c>
      <c r="X12" s="1">
        <v>24</v>
      </c>
      <c r="Y12" s="1" t="s">
        <v>61</v>
      </c>
      <c r="Z12" s="1" t="s">
        <v>1059</v>
      </c>
      <c r="AE12" s="1" t="s">
        <v>15</v>
      </c>
      <c r="AF12" s="1" t="s">
        <v>1116</v>
      </c>
      <c r="AG12" s="1" t="s">
        <v>47</v>
      </c>
      <c r="AH12" s="1" t="s">
        <v>1119</v>
      </c>
      <c r="AQ12" s="1" t="s">
        <v>67</v>
      </c>
      <c r="AR12" s="1" t="s">
        <v>1180</v>
      </c>
      <c r="AU12" s="1" t="s">
        <v>49</v>
      </c>
      <c r="AV12" s="1" t="s">
        <v>1331</v>
      </c>
    </row>
    <row r="13" spans="1:72" ht="13.5" customHeight="1">
      <c r="A13" s="5" t="str">
        <f>HYPERLINK("http://kyu.snu.ac.kr/sdhj/index.jsp?type=hj/GK14761_00_IH_0001_208.jpg","1876_승호_208")</f>
        <v>1876_승호_208</v>
      </c>
      <c r="B13" s="1">
        <v>1876</v>
      </c>
      <c r="C13" s="1">
        <v>12</v>
      </c>
      <c r="D13" s="1">
        <v>1</v>
      </c>
      <c r="E13" s="1" t="s">
        <v>36</v>
      </c>
      <c r="F13" s="1" t="s">
        <v>1506</v>
      </c>
      <c r="G13" s="1">
        <v>7</v>
      </c>
      <c r="H13" s="1" t="s">
        <v>68</v>
      </c>
      <c r="I13" s="1" t="s">
        <v>800</v>
      </c>
      <c r="O13" s="1" t="s">
        <v>1499</v>
      </c>
      <c r="P13" s="1" t="s">
        <v>37</v>
      </c>
      <c r="Q13" s="1" t="s">
        <v>784</v>
      </c>
      <c r="T13" s="1" t="s">
        <v>68</v>
      </c>
      <c r="U13" s="1" t="s">
        <v>800</v>
      </c>
      <c r="X13" s="1">
        <v>24</v>
      </c>
      <c r="Y13" s="1" t="s">
        <v>61</v>
      </c>
      <c r="Z13" s="1" t="s">
        <v>1059</v>
      </c>
      <c r="AE13" s="1" t="s">
        <v>15</v>
      </c>
      <c r="AF13" s="1" t="s">
        <v>1116</v>
      </c>
      <c r="AG13" s="1" t="s">
        <v>69</v>
      </c>
      <c r="AH13" s="1" t="s">
        <v>1121</v>
      </c>
      <c r="AQ13" s="1" t="s">
        <v>70</v>
      </c>
      <c r="AR13" s="1" t="s">
        <v>1181</v>
      </c>
      <c r="AU13" s="1" t="s">
        <v>71</v>
      </c>
      <c r="AV13" s="1" t="s">
        <v>1333</v>
      </c>
    </row>
    <row r="14" spans="1:72" ht="13.5" customHeight="1">
      <c r="A14" s="5" t="str">
        <f>HYPERLINK("http://kyu.snu.ac.kr/sdhj/index.jsp?type=hj/GK14761_00_IH_0001_208.jpg","1876_승호_208")</f>
        <v>1876_승호_208</v>
      </c>
      <c r="B14" s="1">
        <v>1876</v>
      </c>
      <c r="C14" s="1">
        <v>13</v>
      </c>
      <c r="D14" s="1">
        <v>1</v>
      </c>
      <c r="E14" s="1" t="s">
        <v>36</v>
      </c>
      <c r="F14" s="1" t="s">
        <v>1506</v>
      </c>
      <c r="G14" s="1">
        <v>7</v>
      </c>
      <c r="H14" s="1" t="s">
        <v>68</v>
      </c>
      <c r="I14" s="1" t="s">
        <v>800</v>
      </c>
      <c r="N14" s="1" t="s">
        <v>43</v>
      </c>
      <c r="O14" s="1" t="s">
        <v>780</v>
      </c>
      <c r="T14" s="1" t="s">
        <v>72</v>
      </c>
      <c r="U14" s="1" t="s">
        <v>801</v>
      </c>
    </row>
    <row r="15" spans="1:72" ht="13.5" customHeight="1">
      <c r="A15" s="5" t="str">
        <f>HYPERLINK("http://kyu.snu.ac.kr/sdhj/index.jsp?type=hj/GK14761_00_IH_0001_208.jpg","1876_승호_208")</f>
        <v>1876_승호_208</v>
      </c>
      <c r="B15" s="1">
        <v>1876</v>
      </c>
      <c r="C15" s="1">
        <v>14</v>
      </c>
      <c r="D15" s="1">
        <v>1</v>
      </c>
      <c r="E15" s="1" t="s">
        <v>36</v>
      </c>
      <c r="F15" s="1" t="s">
        <v>1506</v>
      </c>
      <c r="G15" s="1">
        <v>8</v>
      </c>
      <c r="H15" s="1" t="s">
        <v>73</v>
      </c>
      <c r="I15" s="1" t="s">
        <v>802</v>
      </c>
      <c r="O15" s="1" t="s">
        <v>1499</v>
      </c>
      <c r="P15" s="1" t="s">
        <v>37</v>
      </c>
      <c r="Q15" s="1" t="s">
        <v>784</v>
      </c>
      <c r="T15" s="1" t="s">
        <v>73</v>
      </c>
      <c r="U15" s="1" t="s">
        <v>802</v>
      </c>
      <c r="X15" s="1">
        <v>29</v>
      </c>
      <c r="Y15" s="1" t="s">
        <v>74</v>
      </c>
      <c r="Z15" s="1" t="s">
        <v>1060</v>
      </c>
      <c r="AE15" s="1" t="s">
        <v>15</v>
      </c>
      <c r="AF15" s="1" t="s">
        <v>1116</v>
      </c>
      <c r="AG15" s="1" t="s">
        <v>75</v>
      </c>
      <c r="AH15" s="1" t="s">
        <v>1122</v>
      </c>
      <c r="AQ15" s="1" t="s">
        <v>76</v>
      </c>
      <c r="AR15" s="1" t="s">
        <v>1182</v>
      </c>
      <c r="AU15" s="1" t="s">
        <v>77</v>
      </c>
      <c r="AV15" s="1" t="s">
        <v>1334</v>
      </c>
    </row>
    <row r="16" spans="1:72" ht="13.5" customHeight="1">
      <c r="A16" s="5" t="str">
        <f>HYPERLINK("http://kyu.snu.ac.kr/sdhj/index.jsp?type=hj/GK14761_00_IH_0001_208.jpg","1876_승호_208")</f>
        <v>1876_승호_208</v>
      </c>
      <c r="B16" s="1">
        <v>1876</v>
      </c>
      <c r="C16" s="1">
        <v>15</v>
      </c>
      <c r="D16" s="1">
        <v>1</v>
      </c>
      <c r="E16" s="1" t="s">
        <v>36</v>
      </c>
      <c r="F16" s="1" t="s">
        <v>1506</v>
      </c>
      <c r="G16" s="1">
        <v>8</v>
      </c>
      <c r="H16" s="1" t="s">
        <v>73</v>
      </c>
      <c r="I16" s="1" t="s">
        <v>802</v>
      </c>
      <c r="N16" s="1" t="s">
        <v>43</v>
      </c>
      <c r="O16" s="1" t="s">
        <v>780</v>
      </c>
      <c r="T16" s="1" t="s">
        <v>78</v>
      </c>
      <c r="U16" s="1" t="s">
        <v>803</v>
      </c>
    </row>
    <row r="17" spans="1:48" ht="13.5" customHeight="1">
      <c r="A17" s="5" t="str">
        <f>HYPERLINK("http://kyu.snu.ac.kr/sdhj/index.jsp?type=hj/GK14761_00_IH_0001_208.jpg","1876_승호_208")</f>
        <v>1876_승호_208</v>
      </c>
      <c r="B17" s="1">
        <v>1876</v>
      </c>
      <c r="C17" s="1">
        <v>16</v>
      </c>
      <c r="D17" s="1">
        <v>1</v>
      </c>
      <c r="E17" s="1" t="s">
        <v>36</v>
      </c>
      <c r="F17" s="1" t="s">
        <v>1506</v>
      </c>
      <c r="G17" s="1">
        <v>9</v>
      </c>
      <c r="H17" s="1" t="s">
        <v>79</v>
      </c>
      <c r="I17" s="1" t="s">
        <v>804</v>
      </c>
      <c r="O17" s="1" t="s">
        <v>1499</v>
      </c>
      <c r="P17" s="1" t="s">
        <v>37</v>
      </c>
      <c r="Q17" s="1" t="s">
        <v>784</v>
      </c>
      <c r="T17" s="1" t="s">
        <v>79</v>
      </c>
      <c r="U17" s="1" t="s">
        <v>804</v>
      </c>
      <c r="X17" s="1">
        <v>21</v>
      </c>
      <c r="Y17" s="1" t="s">
        <v>80</v>
      </c>
      <c r="Z17" s="1" t="s">
        <v>1061</v>
      </c>
      <c r="AE17" s="1" t="s">
        <v>15</v>
      </c>
      <c r="AF17" s="1" t="s">
        <v>1116</v>
      </c>
      <c r="AG17" s="1" t="s">
        <v>81</v>
      </c>
      <c r="AH17" s="1" t="s">
        <v>1123</v>
      </c>
      <c r="AQ17" s="1" t="s">
        <v>82</v>
      </c>
      <c r="AR17" s="1" t="s">
        <v>1183</v>
      </c>
      <c r="AU17" s="1" t="s">
        <v>83</v>
      </c>
      <c r="AV17" s="1" t="s">
        <v>1335</v>
      </c>
    </row>
    <row r="18" spans="1:48" ht="13.5" customHeight="1">
      <c r="A18" s="5" t="str">
        <f>HYPERLINK("http://kyu.snu.ac.kr/sdhj/index.jsp?type=hj/GK14761_00_IH_0001_208.jpg","1876_승호_208")</f>
        <v>1876_승호_208</v>
      </c>
      <c r="B18" s="1">
        <v>1876</v>
      </c>
      <c r="C18" s="1">
        <v>17</v>
      </c>
      <c r="D18" s="1">
        <v>1</v>
      </c>
      <c r="E18" s="1" t="s">
        <v>36</v>
      </c>
      <c r="F18" s="1" t="s">
        <v>1506</v>
      </c>
      <c r="G18" s="1">
        <v>10</v>
      </c>
      <c r="H18" s="1" t="s">
        <v>84</v>
      </c>
      <c r="I18" s="1" t="s">
        <v>805</v>
      </c>
      <c r="O18" s="1" t="s">
        <v>1499</v>
      </c>
      <c r="P18" s="1" t="s">
        <v>37</v>
      </c>
      <c r="Q18" s="1" t="s">
        <v>784</v>
      </c>
      <c r="T18" s="1" t="s">
        <v>84</v>
      </c>
      <c r="U18" s="1" t="s">
        <v>805</v>
      </c>
      <c r="X18" s="1">
        <v>27</v>
      </c>
      <c r="Y18" s="1" t="s">
        <v>85</v>
      </c>
      <c r="Z18" s="1" t="s">
        <v>1062</v>
      </c>
      <c r="AE18" s="1" t="s">
        <v>15</v>
      </c>
      <c r="AF18" s="1" t="s">
        <v>1116</v>
      </c>
      <c r="AG18" s="1" t="s">
        <v>40</v>
      </c>
      <c r="AH18" s="1" t="s">
        <v>1118</v>
      </c>
      <c r="AQ18" s="1" t="s">
        <v>86</v>
      </c>
      <c r="AR18" s="1" t="s">
        <v>1184</v>
      </c>
      <c r="AU18" s="1" t="s">
        <v>42</v>
      </c>
      <c r="AV18" s="1" t="s">
        <v>1330</v>
      </c>
    </row>
    <row r="19" spans="1:48" ht="13.5" customHeight="1">
      <c r="A19" s="5" t="str">
        <f>HYPERLINK("http://kyu.snu.ac.kr/sdhj/index.jsp?type=hj/GK14761_00_IH_0001_208.jpg","1876_승호_208")</f>
        <v>1876_승호_208</v>
      </c>
      <c r="B19" s="1">
        <v>1876</v>
      </c>
      <c r="C19" s="1">
        <v>18</v>
      </c>
      <c r="D19" s="1">
        <v>1</v>
      </c>
      <c r="E19" s="1" t="s">
        <v>36</v>
      </c>
      <c r="F19" s="1" t="s">
        <v>1506</v>
      </c>
      <c r="G19" s="1">
        <v>11</v>
      </c>
      <c r="H19" s="1" t="s">
        <v>87</v>
      </c>
      <c r="I19" s="1" t="s">
        <v>806</v>
      </c>
      <c r="O19" s="1" t="s">
        <v>1499</v>
      </c>
      <c r="P19" s="1" t="s">
        <v>37</v>
      </c>
      <c r="Q19" s="1" t="s">
        <v>784</v>
      </c>
      <c r="T19" s="1" t="s">
        <v>87</v>
      </c>
      <c r="U19" s="1" t="s">
        <v>806</v>
      </c>
      <c r="X19" s="1">
        <v>26</v>
      </c>
      <c r="Y19" s="1" t="s">
        <v>52</v>
      </c>
      <c r="Z19" s="1" t="s">
        <v>1057</v>
      </c>
      <c r="AE19" s="1" t="s">
        <v>15</v>
      </c>
      <c r="AF19" s="1" t="s">
        <v>1116</v>
      </c>
      <c r="AG19" s="1" t="s">
        <v>88</v>
      </c>
      <c r="AH19" s="1" t="s">
        <v>1487</v>
      </c>
      <c r="AQ19" s="1" t="s">
        <v>89</v>
      </c>
      <c r="AR19" s="1" t="s">
        <v>1185</v>
      </c>
      <c r="AU19" s="1" t="s">
        <v>90</v>
      </c>
      <c r="AV19" s="1" t="s">
        <v>1438</v>
      </c>
    </row>
    <row r="20" spans="1:48" ht="13.5" customHeight="1">
      <c r="A20" s="5" t="str">
        <f>HYPERLINK("http://kyu.snu.ac.kr/sdhj/index.jsp?type=hj/GK14761_00_IH_0001_208.jpg","1876_승호_208")</f>
        <v>1876_승호_208</v>
      </c>
      <c r="B20" s="1">
        <v>1876</v>
      </c>
      <c r="C20" s="1">
        <v>19</v>
      </c>
      <c r="D20" s="1">
        <v>1</v>
      </c>
      <c r="E20" s="1" t="s">
        <v>36</v>
      </c>
      <c r="F20" s="1" t="s">
        <v>1506</v>
      </c>
      <c r="G20" s="1">
        <v>11</v>
      </c>
      <c r="H20" s="1" t="s">
        <v>87</v>
      </c>
      <c r="I20" s="1" t="s">
        <v>806</v>
      </c>
      <c r="N20" s="1" t="s">
        <v>43</v>
      </c>
      <c r="O20" s="1" t="s">
        <v>780</v>
      </c>
      <c r="T20" s="1" t="s">
        <v>91</v>
      </c>
      <c r="U20" s="1" t="s">
        <v>807</v>
      </c>
    </row>
    <row r="21" spans="1:48" ht="13.5" customHeight="1">
      <c r="A21" s="5" t="str">
        <f>HYPERLINK("http://kyu.snu.ac.kr/sdhj/index.jsp?type=hj/GK14761_00_IH_0001_208.jpg","1876_승호_208")</f>
        <v>1876_승호_208</v>
      </c>
      <c r="B21" s="1">
        <v>1876</v>
      </c>
      <c r="C21" s="1">
        <v>20</v>
      </c>
      <c r="D21" s="1">
        <v>1</v>
      </c>
      <c r="E21" s="1" t="s">
        <v>36</v>
      </c>
      <c r="F21" s="1" t="s">
        <v>1506</v>
      </c>
      <c r="G21" s="1">
        <v>12</v>
      </c>
      <c r="H21" s="1" t="s">
        <v>92</v>
      </c>
      <c r="I21" s="1" t="s">
        <v>808</v>
      </c>
      <c r="O21" s="1" t="s">
        <v>1499</v>
      </c>
      <c r="P21" s="1" t="s">
        <v>37</v>
      </c>
      <c r="Q21" s="1" t="s">
        <v>784</v>
      </c>
      <c r="T21" s="1" t="s">
        <v>92</v>
      </c>
      <c r="U21" s="1" t="s">
        <v>808</v>
      </c>
      <c r="X21" s="1">
        <v>25</v>
      </c>
      <c r="Y21" s="1" t="s">
        <v>93</v>
      </c>
      <c r="Z21" s="1" t="s">
        <v>1063</v>
      </c>
      <c r="AE21" s="1" t="s">
        <v>15</v>
      </c>
      <c r="AF21" s="1" t="s">
        <v>1116</v>
      </c>
      <c r="AG21" s="1" t="s">
        <v>94</v>
      </c>
      <c r="AH21" s="1" t="s">
        <v>1124</v>
      </c>
      <c r="AQ21" s="1" t="s">
        <v>95</v>
      </c>
      <c r="AR21" s="1" t="s">
        <v>1186</v>
      </c>
      <c r="AU21" s="1" t="s">
        <v>96</v>
      </c>
      <c r="AV21" s="1" t="s">
        <v>1336</v>
      </c>
    </row>
    <row r="22" spans="1:48" ht="13.5" customHeight="1">
      <c r="A22" s="5" t="str">
        <f>HYPERLINK("http://kyu.snu.ac.kr/sdhj/index.jsp?type=hj/GK14761_00_IH_0001_208.jpg","1876_승호_208")</f>
        <v>1876_승호_208</v>
      </c>
      <c r="B22" s="1">
        <v>1876</v>
      </c>
      <c r="C22" s="1">
        <v>21</v>
      </c>
      <c r="D22" s="1">
        <v>1</v>
      </c>
      <c r="E22" s="1" t="s">
        <v>36</v>
      </c>
      <c r="F22" s="1" t="s">
        <v>1506</v>
      </c>
      <c r="G22" s="1">
        <v>12</v>
      </c>
      <c r="H22" s="1" t="s">
        <v>92</v>
      </c>
      <c r="I22" s="1" t="s">
        <v>808</v>
      </c>
      <c r="N22" s="1" t="s">
        <v>43</v>
      </c>
      <c r="O22" s="1" t="s">
        <v>780</v>
      </c>
      <c r="T22" s="1" t="s">
        <v>97</v>
      </c>
      <c r="U22" s="1" t="s">
        <v>809</v>
      </c>
    </row>
    <row r="23" spans="1:48" ht="13.5" customHeight="1">
      <c r="A23" s="5" t="str">
        <f>HYPERLINK("http://kyu.snu.ac.kr/sdhj/index.jsp?type=hj/GK14761_00_IH_0001_208.jpg","1876_승호_208")</f>
        <v>1876_승호_208</v>
      </c>
      <c r="B23" s="1">
        <v>1876</v>
      </c>
      <c r="C23" s="1">
        <v>22</v>
      </c>
      <c r="D23" s="1">
        <v>1</v>
      </c>
      <c r="E23" s="1" t="s">
        <v>36</v>
      </c>
      <c r="F23" s="1" t="s">
        <v>1506</v>
      </c>
      <c r="G23" s="1">
        <v>13</v>
      </c>
      <c r="H23" s="1" t="s">
        <v>98</v>
      </c>
      <c r="I23" s="1" t="s">
        <v>810</v>
      </c>
      <c r="O23" s="1" t="s">
        <v>1499</v>
      </c>
      <c r="P23" s="1" t="s">
        <v>37</v>
      </c>
      <c r="Q23" s="1" t="s">
        <v>784</v>
      </c>
      <c r="T23" s="1" t="s">
        <v>98</v>
      </c>
      <c r="U23" s="1" t="s">
        <v>810</v>
      </c>
      <c r="X23" s="1">
        <v>26</v>
      </c>
      <c r="Y23" s="1" t="s">
        <v>52</v>
      </c>
      <c r="Z23" s="1" t="s">
        <v>1057</v>
      </c>
      <c r="AE23" s="1" t="s">
        <v>15</v>
      </c>
      <c r="AF23" s="1" t="s">
        <v>1116</v>
      </c>
      <c r="AG23" s="1" t="s">
        <v>99</v>
      </c>
      <c r="AH23" s="1" t="s">
        <v>1125</v>
      </c>
      <c r="AQ23" s="1" t="s">
        <v>100</v>
      </c>
      <c r="AR23" s="1" t="s">
        <v>1187</v>
      </c>
      <c r="AU23" s="1" t="s">
        <v>101</v>
      </c>
      <c r="AV23" s="1" t="s">
        <v>1337</v>
      </c>
    </row>
    <row r="24" spans="1:48" ht="13.5" customHeight="1">
      <c r="A24" s="5" t="str">
        <f>HYPERLINK("http://kyu.snu.ac.kr/sdhj/index.jsp?type=hj/GK14761_00_IH_0001_208.jpg","1876_승호_208")</f>
        <v>1876_승호_208</v>
      </c>
      <c r="B24" s="1">
        <v>1876</v>
      </c>
      <c r="C24" s="1">
        <v>23</v>
      </c>
      <c r="D24" s="1">
        <v>1</v>
      </c>
      <c r="E24" s="1" t="s">
        <v>36</v>
      </c>
      <c r="F24" s="1" t="s">
        <v>1506</v>
      </c>
      <c r="G24" s="1">
        <v>13</v>
      </c>
      <c r="H24" s="1" t="s">
        <v>98</v>
      </c>
      <c r="I24" s="1" t="s">
        <v>810</v>
      </c>
      <c r="N24" s="1" t="s">
        <v>43</v>
      </c>
      <c r="O24" s="1" t="s">
        <v>780</v>
      </c>
      <c r="T24" s="1" t="s">
        <v>102</v>
      </c>
      <c r="U24" s="1" t="s">
        <v>811</v>
      </c>
    </row>
    <row r="25" spans="1:48" ht="13.5" customHeight="1">
      <c r="A25" s="5" t="str">
        <f>HYPERLINK("http://kyu.snu.ac.kr/sdhj/index.jsp?type=hj/GK14761_00_IH_0001_209.jpg","1876_승호_209")</f>
        <v>1876_승호_209</v>
      </c>
      <c r="B25" s="1">
        <v>1876</v>
      </c>
      <c r="C25" s="1">
        <v>24</v>
      </c>
      <c r="D25" s="1">
        <v>1</v>
      </c>
      <c r="E25" s="1" t="s">
        <v>36</v>
      </c>
      <c r="F25" s="1" t="s">
        <v>1506</v>
      </c>
      <c r="G25" s="1">
        <v>14</v>
      </c>
      <c r="H25" s="1" t="s">
        <v>103</v>
      </c>
      <c r="I25" s="1" t="s">
        <v>812</v>
      </c>
      <c r="O25" s="1" t="s">
        <v>1499</v>
      </c>
      <c r="P25" s="1" t="s">
        <v>37</v>
      </c>
      <c r="Q25" s="1" t="s">
        <v>784</v>
      </c>
      <c r="T25" s="1" t="s">
        <v>103</v>
      </c>
      <c r="U25" s="1" t="s">
        <v>812</v>
      </c>
      <c r="X25" s="1">
        <v>31</v>
      </c>
      <c r="Y25" s="1" t="s">
        <v>56</v>
      </c>
      <c r="Z25" s="1" t="s">
        <v>1058</v>
      </c>
      <c r="AE25" s="1" t="s">
        <v>15</v>
      </c>
      <c r="AF25" s="1" t="s">
        <v>1116</v>
      </c>
      <c r="AG25" s="1" t="s">
        <v>104</v>
      </c>
      <c r="AH25" s="1" t="s">
        <v>1126</v>
      </c>
      <c r="AQ25" s="1" t="s">
        <v>105</v>
      </c>
      <c r="AR25" s="1" t="s">
        <v>1188</v>
      </c>
      <c r="AU25" s="1" t="s">
        <v>106</v>
      </c>
      <c r="AV25" s="1" t="s">
        <v>1338</v>
      </c>
    </row>
    <row r="26" spans="1:48" ht="13.5" customHeight="1">
      <c r="A26" s="5" t="str">
        <f>HYPERLINK("http://kyu.snu.ac.kr/sdhj/index.jsp?type=hj/GK14761_00_IH_0001_209.jpg","1876_승호_209")</f>
        <v>1876_승호_209</v>
      </c>
      <c r="B26" s="1">
        <v>1876</v>
      </c>
      <c r="C26" s="1">
        <v>25</v>
      </c>
      <c r="D26" s="1">
        <v>1</v>
      </c>
      <c r="E26" s="1" t="s">
        <v>36</v>
      </c>
      <c r="F26" s="1" t="s">
        <v>1506</v>
      </c>
      <c r="G26" s="1">
        <v>14</v>
      </c>
      <c r="H26" s="1" t="s">
        <v>103</v>
      </c>
      <c r="I26" s="1" t="s">
        <v>812</v>
      </c>
      <c r="N26" s="1" t="s">
        <v>43</v>
      </c>
      <c r="O26" s="1" t="s">
        <v>780</v>
      </c>
      <c r="T26" s="1" t="s">
        <v>107</v>
      </c>
      <c r="U26" s="1" t="s">
        <v>813</v>
      </c>
    </row>
    <row r="27" spans="1:48" ht="13.5" customHeight="1">
      <c r="A27" s="5" t="str">
        <f>HYPERLINK("http://kyu.snu.ac.kr/sdhj/index.jsp?type=hj/GK14761_00_IH_0001_209.jpg","1876_승호_209")</f>
        <v>1876_승호_209</v>
      </c>
      <c r="B27" s="1">
        <v>1876</v>
      </c>
      <c r="C27" s="1">
        <v>26</v>
      </c>
      <c r="D27" s="1">
        <v>1</v>
      </c>
      <c r="E27" s="1" t="s">
        <v>36</v>
      </c>
      <c r="F27" s="1" t="s">
        <v>1506</v>
      </c>
      <c r="G27" s="1">
        <v>15</v>
      </c>
      <c r="H27" s="1" t="s">
        <v>107</v>
      </c>
      <c r="I27" s="1" t="s">
        <v>813</v>
      </c>
      <c r="O27" s="1" t="s">
        <v>1499</v>
      </c>
      <c r="P27" s="1" t="s">
        <v>37</v>
      </c>
      <c r="Q27" s="1" t="s">
        <v>784</v>
      </c>
      <c r="T27" s="1" t="s">
        <v>107</v>
      </c>
      <c r="U27" s="1" t="s">
        <v>813</v>
      </c>
      <c r="X27" s="1">
        <v>33</v>
      </c>
      <c r="Y27" s="1" t="s">
        <v>108</v>
      </c>
      <c r="Z27" s="1" t="s">
        <v>1064</v>
      </c>
      <c r="AE27" s="1" t="s">
        <v>15</v>
      </c>
      <c r="AF27" s="1" t="s">
        <v>1116</v>
      </c>
      <c r="AG27" s="1" t="s">
        <v>88</v>
      </c>
      <c r="AH27" s="1" t="s">
        <v>1487</v>
      </c>
      <c r="AQ27" s="1" t="s">
        <v>109</v>
      </c>
      <c r="AR27" s="1" t="s">
        <v>1189</v>
      </c>
      <c r="AU27" s="1" t="s">
        <v>90</v>
      </c>
      <c r="AV27" s="1" t="s">
        <v>1438</v>
      </c>
    </row>
    <row r="28" spans="1:48" ht="13.5" customHeight="1">
      <c r="A28" s="5" t="str">
        <f>HYPERLINK("http://kyu.snu.ac.kr/sdhj/index.jsp?type=hj/GK14761_00_IH_0001_209.jpg","1876_승호_209")</f>
        <v>1876_승호_209</v>
      </c>
      <c r="B28" s="1">
        <v>1876</v>
      </c>
      <c r="C28" s="1">
        <v>27</v>
      </c>
      <c r="D28" s="1">
        <v>1</v>
      </c>
      <c r="E28" s="1" t="s">
        <v>36</v>
      </c>
      <c r="F28" s="1" t="s">
        <v>1506</v>
      </c>
      <c r="G28" s="1">
        <v>16</v>
      </c>
      <c r="H28" s="1" t="s">
        <v>110</v>
      </c>
      <c r="I28" s="1" t="s">
        <v>814</v>
      </c>
      <c r="O28" s="1" t="s">
        <v>1499</v>
      </c>
      <c r="P28" s="1" t="s">
        <v>37</v>
      </c>
      <c r="Q28" s="1" t="s">
        <v>784</v>
      </c>
      <c r="T28" s="1" t="s">
        <v>110</v>
      </c>
      <c r="U28" s="1" t="s">
        <v>814</v>
      </c>
      <c r="X28" s="1">
        <v>28</v>
      </c>
      <c r="Y28" s="1" t="s">
        <v>111</v>
      </c>
      <c r="Z28" s="1" t="s">
        <v>1065</v>
      </c>
      <c r="AE28" s="1" t="s">
        <v>15</v>
      </c>
      <c r="AF28" s="1" t="s">
        <v>1116</v>
      </c>
      <c r="AG28" s="1" t="s">
        <v>112</v>
      </c>
      <c r="AH28" s="1" t="s">
        <v>1488</v>
      </c>
      <c r="AQ28" s="1" t="s">
        <v>113</v>
      </c>
      <c r="AR28" s="1" t="s">
        <v>1190</v>
      </c>
      <c r="AU28" s="1" t="s">
        <v>114</v>
      </c>
      <c r="AV28" s="1" t="s">
        <v>1480</v>
      </c>
    </row>
    <row r="29" spans="1:48" ht="13.5" customHeight="1">
      <c r="A29" s="5" t="str">
        <f>HYPERLINK("http://kyu.snu.ac.kr/sdhj/index.jsp?type=hj/GK14761_00_IH_0001_209.jpg","1876_승호_209")</f>
        <v>1876_승호_209</v>
      </c>
      <c r="B29" s="1">
        <v>1876</v>
      </c>
      <c r="C29" s="1">
        <v>28</v>
      </c>
      <c r="D29" s="1">
        <v>1</v>
      </c>
      <c r="E29" s="1" t="s">
        <v>36</v>
      </c>
      <c r="F29" s="1" t="s">
        <v>1506</v>
      </c>
      <c r="G29" s="1">
        <v>17</v>
      </c>
      <c r="H29" s="1" t="s">
        <v>115</v>
      </c>
      <c r="I29" s="1" t="s">
        <v>815</v>
      </c>
      <c r="O29" s="1" t="s">
        <v>1499</v>
      </c>
      <c r="P29" s="1" t="s">
        <v>37</v>
      </c>
      <c r="Q29" s="1" t="s">
        <v>784</v>
      </c>
      <c r="T29" s="1" t="s">
        <v>115</v>
      </c>
      <c r="U29" s="1" t="s">
        <v>815</v>
      </c>
      <c r="X29" s="1">
        <v>30</v>
      </c>
      <c r="Y29" s="1" t="s">
        <v>39</v>
      </c>
      <c r="Z29" s="1" t="s">
        <v>806</v>
      </c>
      <c r="AE29" s="1" t="s">
        <v>15</v>
      </c>
      <c r="AF29" s="1" t="s">
        <v>1116</v>
      </c>
      <c r="AG29" s="1" t="s">
        <v>116</v>
      </c>
      <c r="AH29" s="1" t="s">
        <v>1490</v>
      </c>
      <c r="AQ29" s="1" t="s">
        <v>117</v>
      </c>
      <c r="AR29" s="1" t="s">
        <v>1191</v>
      </c>
      <c r="AU29" s="1" t="s">
        <v>118</v>
      </c>
      <c r="AV29" s="1" t="s">
        <v>1469</v>
      </c>
    </row>
    <row r="30" spans="1:48" ht="13.5" customHeight="1">
      <c r="A30" s="5" t="str">
        <f>HYPERLINK("http://kyu.snu.ac.kr/sdhj/index.jsp?type=hj/GK14761_00_IH_0001_209.jpg","1876_승호_209")</f>
        <v>1876_승호_209</v>
      </c>
      <c r="B30" s="1">
        <v>1876</v>
      </c>
      <c r="C30" s="1">
        <v>29</v>
      </c>
      <c r="D30" s="1">
        <v>1</v>
      </c>
      <c r="E30" s="1" t="s">
        <v>36</v>
      </c>
      <c r="F30" s="1" t="s">
        <v>1506</v>
      </c>
      <c r="G30" s="1">
        <v>18</v>
      </c>
      <c r="H30" s="1" t="s">
        <v>119</v>
      </c>
      <c r="I30" s="1" t="s">
        <v>816</v>
      </c>
      <c r="O30" s="1" t="s">
        <v>1499</v>
      </c>
      <c r="P30" s="1" t="s">
        <v>37</v>
      </c>
      <c r="Q30" s="1" t="s">
        <v>784</v>
      </c>
      <c r="T30" s="1" t="s">
        <v>119</v>
      </c>
      <c r="U30" s="1" t="s">
        <v>816</v>
      </c>
      <c r="Y30" s="1" t="s">
        <v>120</v>
      </c>
      <c r="Z30" s="1" t="s">
        <v>1066</v>
      </c>
      <c r="AE30" s="1" t="s">
        <v>15</v>
      </c>
      <c r="AF30" s="1" t="s">
        <v>1116</v>
      </c>
      <c r="AG30" s="1" t="s">
        <v>116</v>
      </c>
      <c r="AH30" s="1" t="s">
        <v>1490</v>
      </c>
      <c r="AQ30" s="1" t="s">
        <v>121</v>
      </c>
      <c r="AR30" s="1" t="s">
        <v>1192</v>
      </c>
      <c r="AU30" s="1" t="s">
        <v>118</v>
      </c>
      <c r="AV30" s="1" t="s">
        <v>1469</v>
      </c>
    </row>
    <row r="31" spans="1:48" ht="13.5" customHeight="1">
      <c r="A31" s="5" t="str">
        <f>HYPERLINK("http://kyu.snu.ac.kr/sdhj/index.jsp?type=hj/GK14761_00_IH_0001_209.jpg","1876_승호_209")</f>
        <v>1876_승호_209</v>
      </c>
      <c r="B31" s="1">
        <v>1876</v>
      </c>
      <c r="C31" s="1">
        <v>30</v>
      </c>
      <c r="D31" s="1">
        <v>1</v>
      </c>
      <c r="E31" s="1" t="s">
        <v>36</v>
      </c>
      <c r="F31" s="1" t="s">
        <v>1506</v>
      </c>
      <c r="G31" s="1">
        <v>19</v>
      </c>
      <c r="H31" s="1" t="s">
        <v>122</v>
      </c>
      <c r="I31" s="1" t="s">
        <v>817</v>
      </c>
      <c r="O31" s="1" t="s">
        <v>1499</v>
      </c>
      <c r="P31" s="1" t="s">
        <v>37</v>
      </c>
      <c r="Q31" s="1" t="s">
        <v>784</v>
      </c>
      <c r="T31" s="1" t="s">
        <v>122</v>
      </c>
      <c r="U31" s="1" t="s">
        <v>817</v>
      </c>
      <c r="X31" s="1">
        <v>32</v>
      </c>
      <c r="Y31" s="1" t="s">
        <v>56</v>
      </c>
      <c r="Z31" s="1" t="s">
        <v>1058</v>
      </c>
      <c r="AE31" s="1" t="s">
        <v>15</v>
      </c>
      <c r="AF31" s="1" t="s">
        <v>1116</v>
      </c>
      <c r="AG31" s="1" t="s">
        <v>88</v>
      </c>
      <c r="AH31" s="1" t="s">
        <v>1487</v>
      </c>
      <c r="AQ31" s="1" t="s">
        <v>123</v>
      </c>
      <c r="AR31" s="1" t="s">
        <v>1193</v>
      </c>
      <c r="AU31" s="1" t="s">
        <v>90</v>
      </c>
      <c r="AV31" s="1" t="s">
        <v>1438</v>
      </c>
    </row>
    <row r="32" spans="1:48" ht="13.5" customHeight="1">
      <c r="A32" s="5" t="str">
        <f>HYPERLINK("http://kyu.snu.ac.kr/sdhj/index.jsp?type=hj/GK14761_00_IH_0001_209.jpg","1876_승호_209")</f>
        <v>1876_승호_209</v>
      </c>
      <c r="B32" s="1">
        <v>1876</v>
      </c>
      <c r="C32" s="1">
        <v>31</v>
      </c>
      <c r="D32" s="1">
        <v>1</v>
      </c>
      <c r="E32" s="1" t="s">
        <v>36</v>
      </c>
      <c r="F32" s="1" t="s">
        <v>1506</v>
      </c>
      <c r="G32" s="1">
        <v>20</v>
      </c>
      <c r="H32" s="1" t="s">
        <v>124</v>
      </c>
      <c r="I32" s="1" t="s">
        <v>818</v>
      </c>
      <c r="O32" s="1" t="s">
        <v>1499</v>
      </c>
      <c r="P32" s="1" t="s">
        <v>37</v>
      </c>
      <c r="Q32" s="1" t="s">
        <v>784</v>
      </c>
      <c r="T32" s="1" t="s">
        <v>124</v>
      </c>
      <c r="U32" s="1" t="s">
        <v>818</v>
      </c>
      <c r="X32" s="1">
        <v>26</v>
      </c>
      <c r="Y32" s="1" t="s">
        <v>52</v>
      </c>
      <c r="Z32" s="1" t="s">
        <v>1057</v>
      </c>
      <c r="AE32" s="1" t="s">
        <v>15</v>
      </c>
      <c r="AF32" s="1" t="s">
        <v>1116</v>
      </c>
      <c r="AG32" s="1" t="s">
        <v>88</v>
      </c>
      <c r="AH32" s="1" t="s">
        <v>1487</v>
      </c>
      <c r="AQ32" s="1" t="s">
        <v>125</v>
      </c>
      <c r="AR32" s="1" t="s">
        <v>1194</v>
      </c>
      <c r="AU32" s="1" t="s">
        <v>42</v>
      </c>
      <c r="AV32" s="1" t="s">
        <v>1330</v>
      </c>
    </row>
    <row r="33" spans="1:48" ht="13.5" customHeight="1">
      <c r="A33" s="5" t="str">
        <f>HYPERLINK("http://kyu.snu.ac.kr/sdhj/index.jsp?type=hj/GK14761_00_IH_0001_209.jpg","1876_승호_209")</f>
        <v>1876_승호_209</v>
      </c>
      <c r="B33" s="1">
        <v>1876</v>
      </c>
      <c r="C33" s="1">
        <v>32</v>
      </c>
      <c r="D33" s="1">
        <v>1</v>
      </c>
      <c r="E33" s="1" t="s">
        <v>36</v>
      </c>
      <c r="F33" s="1" t="s">
        <v>1506</v>
      </c>
      <c r="G33" s="1">
        <v>21</v>
      </c>
      <c r="H33" s="1" t="s">
        <v>126</v>
      </c>
      <c r="I33" s="1" t="s">
        <v>819</v>
      </c>
      <c r="O33" s="1" t="s">
        <v>1499</v>
      </c>
      <c r="P33" s="1" t="s">
        <v>37</v>
      </c>
      <c r="Q33" s="1" t="s">
        <v>784</v>
      </c>
      <c r="T33" s="1" t="s">
        <v>126</v>
      </c>
      <c r="U33" s="1" t="s">
        <v>819</v>
      </c>
      <c r="X33" s="1">
        <v>25</v>
      </c>
      <c r="Y33" s="1" t="s">
        <v>93</v>
      </c>
      <c r="Z33" s="1" t="s">
        <v>1063</v>
      </c>
      <c r="AE33" s="1" t="s">
        <v>15</v>
      </c>
      <c r="AF33" s="1" t="s">
        <v>1116</v>
      </c>
      <c r="AG33" s="1" t="s">
        <v>127</v>
      </c>
      <c r="AH33" s="1" t="s">
        <v>1127</v>
      </c>
      <c r="AQ33" s="1" t="s">
        <v>128</v>
      </c>
      <c r="AR33" s="1" t="s">
        <v>1195</v>
      </c>
      <c r="AU33" s="1" t="s">
        <v>118</v>
      </c>
      <c r="AV33" s="1" t="s">
        <v>1469</v>
      </c>
    </row>
    <row r="34" spans="1:48" ht="13.5" customHeight="1">
      <c r="A34" s="5" t="str">
        <f>HYPERLINK("http://kyu.snu.ac.kr/sdhj/index.jsp?type=hj/GK14761_00_IH_0001_209.jpg","1876_승호_209")</f>
        <v>1876_승호_209</v>
      </c>
      <c r="B34" s="1">
        <v>1876</v>
      </c>
      <c r="C34" s="1">
        <v>33</v>
      </c>
      <c r="D34" s="1">
        <v>1</v>
      </c>
      <c r="E34" s="1" t="s">
        <v>36</v>
      </c>
      <c r="F34" s="1" t="s">
        <v>1506</v>
      </c>
      <c r="G34" s="1">
        <v>22</v>
      </c>
      <c r="H34" s="1" t="s">
        <v>129</v>
      </c>
      <c r="I34" s="1" t="s">
        <v>820</v>
      </c>
      <c r="O34" s="1" t="s">
        <v>1499</v>
      </c>
      <c r="P34" s="1" t="s">
        <v>37</v>
      </c>
      <c r="Q34" s="1" t="s">
        <v>784</v>
      </c>
      <c r="T34" s="1" t="s">
        <v>129</v>
      </c>
      <c r="U34" s="1" t="s">
        <v>820</v>
      </c>
      <c r="X34" s="1">
        <v>33</v>
      </c>
      <c r="Y34" s="1" t="s">
        <v>130</v>
      </c>
      <c r="Z34" s="1" t="s">
        <v>1067</v>
      </c>
      <c r="AE34" s="1" t="s">
        <v>15</v>
      </c>
      <c r="AF34" s="1" t="s">
        <v>1116</v>
      </c>
      <c r="AG34" s="1" t="s">
        <v>81</v>
      </c>
      <c r="AH34" s="1" t="s">
        <v>1123</v>
      </c>
      <c r="AQ34" s="1" t="s">
        <v>131</v>
      </c>
      <c r="AR34" s="1" t="s">
        <v>1196</v>
      </c>
      <c r="AU34" s="1" t="s">
        <v>132</v>
      </c>
      <c r="AV34" s="1" t="s">
        <v>1339</v>
      </c>
    </row>
    <row r="35" spans="1:48" ht="13.5" customHeight="1">
      <c r="A35" s="5" t="str">
        <f>HYPERLINK("http://kyu.snu.ac.kr/sdhj/index.jsp?type=hj/GK14761_00_IH_0001_209.jpg","1876_승호_209")</f>
        <v>1876_승호_209</v>
      </c>
      <c r="B35" s="1">
        <v>1876</v>
      </c>
      <c r="C35" s="1">
        <v>34</v>
      </c>
      <c r="D35" s="1">
        <v>1</v>
      </c>
      <c r="E35" s="1" t="s">
        <v>36</v>
      </c>
      <c r="F35" s="1" t="s">
        <v>1506</v>
      </c>
      <c r="G35" s="1">
        <v>23</v>
      </c>
      <c r="H35" s="1" t="s">
        <v>133</v>
      </c>
      <c r="I35" s="1" t="s">
        <v>821</v>
      </c>
      <c r="O35" s="1" t="s">
        <v>1499</v>
      </c>
      <c r="P35" s="1" t="s">
        <v>37</v>
      </c>
      <c r="Q35" s="1" t="s">
        <v>784</v>
      </c>
      <c r="T35" s="1" t="s">
        <v>133</v>
      </c>
      <c r="U35" s="1" t="s">
        <v>821</v>
      </c>
      <c r="X35" s="1">
        <v>38</v>
      </c>
      <c r="Y35" s="1" t="s">
        <v>134</v>
      </c>
      <c r="Z35" s="1" t="s">
        <v>1068</v>
      </c>
      <c r="AE35" s="1" t="s">
        <v>15</v>
      </c>
      <c r="AF35" s="1" t="s">
        <v>1116</v>
      </c>
      <c r="AG35" s="1" t="s">
        <v>135</v>
      </c>
      <c r="AH35" s="1" t="s">
        <v>1128</v>
      </c>
      <c r="AQ35" s="1" t="s">
        <v>136</v>
      </c>
      <c r="AR35" s="1" t="s">
        <v>1197</v>
      </c>
      <c r="AU35" s="1" t="s">
        <v>118</v>
      </c>
      <c r="AV35" s="1" t="s">
        <v>1469</v>
      </c>
    </row>
    <row r="36" spans="1:48" ht="13.5" customHeight="1">
      <c r="A36" s="5" t="str">
        <f>HYPERLINK("http://kyu.snu.ac.kr/sdhj/index.jsp?type=hj/GK14761_00_IH_0001_209.jpg","1876_승호_209")</f>
        <v>1876_승호_209</v>
      </c>
      <c r="B36" s="1">
        <v>1876</v>
      </c>
      <c r="C36" s="1">
        <v>35</v>
      </c>
      <c r="D36" s="1">
        <v>1</v>
      </c>
      <c r="E36" s="1" t="s">
        <v>36</v>
      </c>
      <c r="F36" s="1" t="s">
        <v>1506</v>
      </c>
      <c r="G36" s="1">
        <v>24</v>
      </c>
      <c r="H36" s="1" t="s">
        <v>137</v>
      </c>
      <c r="I36" s="1" t="s">
        <v>822</v>
      </c>
      <c r="O36" s="1" t="s">
        <v>1499</v>
      </c>
      <c r="P36" s="1" t="s">
        <v>37</v>
      </c>
      <c r="Q36" s="1" t="s">
        <v>784</v>
      </c>
      <c r="T36" s="1" t="s">
        <v>137</v>
      </c>
      <c r="U36" s="1" t="s">
        <v>822</v>
      </c>
      <c r="X36" s="1">
        <v>42</v>
      </c>
      <c r="Y36" s="1" t="s">
        <v>138</v>
      </c>
      <c r="Z36" s="1" t="s">
        <v>1069</v>
      </c>
      <c r="AE36" s="1" t="s">
        <v>15</v>
      </c>
      <c r="AF36" s="1" t="s">
        <v>1116</v>
      </c>
      <c r="AG36" s="1" t="s">
        <v>88</v>
      </c>
      <c r="AH36" s="1" t="s">
        <v>1487</v>
      </c>
      <c r="AQ36" s="1" t="s">
        <v>139</v>
      </c>
      <c r="AR36" s="1" t="s">
        <v>867</v>
      </c>
      <c r="AU36" s="1" t="s">
        <v>90</v>
      </c>
      <c r="AV36" s="1" t="s">
        <v>1438</v>
      </c>
    </row>
    <row r="37" spans="1:48" ht="13.5" customHeight="1">
      <c r="A37" s="5" t="str">
        <f>HYPERLINK("http://kyu.snu.ac.kr/sdhj/index.jsp?type=hj/GK14761_00_IH_0001_209.jpg","1876_승호_209")</f>
        <v>1876_승호_209</v>
      </c>
      <c r="B37" s="1">
        <v>1876</v>
      </c>
      <c r="C37" s="1">
        <v>36</v>
      </c>
      <c r="D37" s="1">
        <v>1</v>
      </c>
      <c r="E37" s="1" t="s">
        <v>36</v>
      </c>
      <c r="F37" s="1" t="s">
        <v>1506</v>
      </c>
      <c r="G37" s="1">
        <v>25</v>
      </c>
      <c r="H37" s="1" t="s">
        <v>140</v>
      </c>
      <c r="I37" s="1" t="s">
        <v>823</v>
      </c>
      <c r="O37" s="1" t="s">
        <v>1499</v>
      </c>
      <c r="P37" s="1" t="s">
        <v>37</v>
      </c>
      <c r="Q37" s="1" t="s">
        <v>784</v>
      </c>
      <c r="T37" s="1" t="s">
        <v>140</v>
      </c>
      <c r="U37" s="1" t="s">
        <v>823</v>
      </c>
      <c r="X37" s="1">
        <v>25</v>
      </c>
      <c r="Y37" s="1" t="s">
        <v>93</v>
      </c>
      <c r="Z37" s="1" t="s">
        <v>1063</v>
      </c>
      <c r="AE37" s="1" t="s">
        <v>15</v>
      </c>
      <c r="AF37" s="1" t="s">
        <v>1116</v>
      </c>
      <c r="AG37" s="1" t="s">
        <v>40</v>
      </c>
      <c r="AH37" s="1" t="s">
        <v>1118</v>
      </c>
      <c r="AQ37" s="1" t="s">
        <v>141</v>
      </c>
      <c r="AR37" s="1" t="s">
        <v>1198</v>
      </c>
      <c r="AU37" s="1" t="s">
        <v>42</v>
      </c>
      <c r="AV37" s="1" t="s">
        <v>1330</v>
      </c>
    </row>
    <row r="38" spans="1:48" ht="13.5" customHeight="1">
      <c r="A38" s="5" t="str">
        <f>HYPERLINK("http://kyu.snu.ac.kr/sdhj/index.jsp?type=hj/GK14761_00_IH_0001_209.jpg","1876_승호_209")</f>
        <v>1876_승호_209</v>
      </c>
      <c r="B38" s="1">
        <v>1876</v>
      </c>
      <c r="C38" s="1">
        <v>37</v>
      </c>
      <c r="D38" s="1">
        <v>1</v>
      </c>
      <c r="E38" s="1" t="s">
        <v>36</v>
      </c>
      <c r="F38" s="1" t="s">
        <v>1506</v>
      </c>
      <c r="G38" s="1">
        <v>26</v>
      </c>
      <c r="H38" s="1" t="s">
        <v>142</v>
      </c>
      <c r="I38" s="1" t="s">
        <v>824</v>
      </c>
      <c r="O38" s="1" t="s">
        <v>1499</v>
      </c>
      <c r="P38" s="1" t="s">
        <v>37</v>
      </c>
      <c r="Q38" s="1" t="s">
        <v>784</v>
      </c>
      <c r="T38" s="1" t="s">
        <v>142</v>
      </c>
      <c r="U38" s="1" t="s">
        <v>824</v>
      </c>
      <c r="X38" s="1">
        <v>29</v>
      </c>
      <c r="Y38" s="1" t="s">
        <v>74</v>
      </c>
      <c r="Z38" s="1" t="s">
        <v>1060</v>
      </c>
      <c r="AE38" s="1" t="s">
        <v>15</v>
      </c>
      <c r="AF38" s="1" t="s">
        <v>1116</v>
      </c>
      <c r="AG38" s="1" t="s">
        <v>143</v>
      </c>
      <c r="AH38" s="1" t="s">
        <v>1129</v>
      </c>
      <c r="AQ38" s="1" t="s">
        <v>144</v>
      </c>
      <c r="AR38" s="1" t="s">
        <v>1199</v>
      </c>
      <c r="AU38" s="1" t="s">
        <v>145</v>
      </c>
      <c r="AV38" s="1" t="s">
        <v>1340</v>
      </c>
    </row>
    <row r="39" spans="1:48" ht="13.5" customHeight="1">
      <c r="A39" s="5" t="str">
        <f>HYPERLINK("http://kyu.snu.ac.kr/sdhj/index.jsp?type=hj/GK14761_00_IH_0001_209.jpg","1876_승호_209")</f>
        <v>1876_승호_209</v>
      </c>
      <c r="B39" s="1">
        <v>1876</v>
      </c>
      <c r="C39" s="1">
        <v>38</v>
      </c>
      <c r="D39" s="1">
        <v>1</v>
      </c>
      <c r="E39" s="1" t="s">
        <v>36</v>
      </c>
      <c r="F39" s="1" t="s">
        <v>1506</v>
      </c>
      <c r="G39" s="1">
        <v>27</v>
      </c>
      <c r="H39" s="1" t="s">
        <v>146</v>
      </c>
      <c r="I39" s="1" t="s">
        <v>825</v>
      </c>
      <c r="O39" s="1" t="s">
        <v>1499</v>
      </c>
      <c r="P39" s="1" t="s">
        <v>37</v>
      </c>
      <c r="Q39" s="1" t="s">
        <v>784</v>
      </c>
      <c r="T39" s="1" t="s">
        <v>146</v>
      </c>
      <c r="U39" s="1" t="s">
        <v>825</v>
      </c>
      <c r="X39" s="1">
        <v>41</v>
      </c>
      <c r="Y39" s="1" t="s">
        <v>138</v>
      </c>
      <c r="Z39" s="1" t="s">
        <v>1069</v>
      </c>
      <c r="AE39" s="1" t="s">
        <v>15</v>
      </c>
      <c r="AF39" s="1" t="s">
        <v>1116</v>
      </c>
      <c r="AG39" s="1" t="s">
        <v>81</v>
      </c>
      <c r="AH39" s="1" t="s">
        <v>1123</v>
      </c>
      <c r="AQ39" s="1" t="s">
        <v>147</v>
      </c>
      <c r="AR39" s="1" t="s">
        <v>1200</v>
      </c>
      <c r="AU39" s="1" t="s">
        <v>132</v>
      </c>
      <c r="AV39" s="1" t="s">
        <v>1339</v>
      </c>
    </row>
    <row r="40" spans="1:48" ht="13.5" customHeight="1">
      <c r="A40" s="5" t="str">
        <f>HYPERLINK("http://kyu.snu.ac.kr/sdhj/index.jsp?type=hj/GK14761_00_IH_0001_210.jpg","1876_승호_210")</f>
        <v>1876_승호_210</v>
      </c>
      <c r="B40" s="1">
        <v>1876</v>
      </c>
      <c r="C40" s="1">
        <v>39</v>
      </c>
      <c r="D40" s="1">
        <v>1</v>
      </c>
      <c r="E40" s="1" t="s">
        <v>36</v>
      </c>
      <c r="F40" s="1" t="s">
        <v>1506</v>
      </c>
      <c r="G40" s="1">
        <v>28</v>
      </c>
      <c r="H40" s="1" t="s">
        <v>148</v>
      </c>
      <c r="I40" s="1" t="s">
        <v>826</v>
      </c>
      <c r="O40" s="1" t="s">
        <v>1499</v>
      </c>
      <c r="P40" s="1" t="s">
        <v>37</v>
      </c>
      <c r="Q40" s="1" t="s">
        <v>784</v>
      </c>
      <c r="T40" s="1" t="s">
        <v>148</v>
      </c>
      <c r="U40" s="1" t="s">
        <v>826</v>
      </c>
      <c r="X40" s="1">
        <v>70</v>
      </c>
      <c r="AQ40" s="1" t="s">
        <v>149</v>
      </c>
      <c r="AR40" s="1" t="s">
        <v>1485</v>
      </c>
      <c r="AU40" s="1" t="s">
        <v>118</v>
      </c>
      <c r="AV40" s="1" t="s">
        <v>1469</v>
      </c>
    </row>
    <row r="41" spans="1:48" ht="13.5" customHeight="1">
      <c r="A41" s="5" t="str">
        <f>HYPERLINK("http://kyu.snu.ac.kr/sdhj/index.jsp?type=hj/GK14761_00_IH_0001_210.jpg","1876_승호_210")</f>
        <v>1876_승호_210</v>
      </c>
      <c r="B41" s="1">
        <v>1876</v>
      </c>
      <c r="C41" s="1">
        <v>40</v>
      </c>
      <c r="D41" s="1">
        <v>1</v>
      </c>
      <c r="E41" s="1" t="s">
        <v>36</v>
      </c>
      <c r="F41" s="1" t="s">
        <v>1506</v>
      </c>
      <c r="G41" s="1">
        <v>28</v>
      </c>
      <c r="H41" s="1" t="s">
        <v>148</v>
      </c>
      <c r="I41" s="1" t="s">
        <v>826</v>
      </c>
      <c r="N41" s="1" t="s">
        <v>43</v>
      </c>
      <c r="O41" s="1" t="s">
        <v>780</v>
      </c>
      <c r="T41" s="1" t="s">
        <v>150</v>
      </c>
      <c r="U41" s="1" t="s">
        <v>827</v>
      </c>
    </row>
    <row r="42" spans="1:48" ht="13.5" customHeight="1">
      <c r="A42" s="5" t="str">
        <f>HYPERLINK("http://kyu.snu.ac.kr/sdhj/index.jsp?type=hj/GK14761_00_IH_0001_210.jpg","1876_승호_210")</f>
        <v>1876_승호_210</v>
      </c>
      <c r="B42" s="1">
        <v>1876</v>
      </c>
      <c r="C42" s="1">
        <v>41</v>
      </c>
      <c r="D42" s="1">
        <v>1</v>
      </c>
      <c r="E42" s="1" t="s">
        <v>36</v>
      </c>
      <c r="F42" s="1" t="s">
        <v>1506</v>
      </c>
      <c r="G42" s="1">
        <v>29</v>
      </c>
      <c r="H42" s="1" t="s">
        <v>151</v>
      </c>
      <c r="I42" s="1" t="s">
        <v>828</v>
      </c>
      <c r="O42" s="1" t="s">
        <v>1499</v>
      </c>
      <c r="P42" s="1" t="s">
        <v>37</v>
      </c>
      <c r="Q42" s="1" t="s">
        <v>784</v>
      </c>
      <c r="T42" s="1" t="s">
        <v>151</v>
      </c>
      <c r="U42" s="1" t="s">
        <v>828</v>
      </c>
      <c r="X42" s="1">
        <v>64</v>
      </c>
      <c r="Y42" s="1" t="s">
        <v>152</v>
      </c>
      <c r="Z42" s="1" t="s">
        <v>1070</v>
      </c>
      <c r="AE42" s="1" t="s">
        <v>15</v>
      </c>
      <c r="AF42" s="1" t="s">
        <v>1116</v>
      </c>
      <c r="AG42" s="1" t="s">
        <v>135</v>
      </c>
      <c r="AH42" s="1" t="s">
        <v>1128</v>
      </c>
      <c r="AQ42" s="1" t="s">
        <v>153</v>
      </c>
      <c r="AR42" s="1" t="s">
        <v>1201</v>
      </c>
      <c r="AU42" s="1" t="s">
        <v>154</v>
      </c>
      <c r="AV42" s="1" t="s">
        <v>1341</v>
      </c>
    </row>
    <row r="43" spans="1:48" ht="13.5" customHeight="1">
      <c r="A43" s="5" t="str">
        <f>HYPERLINK("http://kyu.snu.ac.kr/sdhj/index.jsp?type=hj/GK14761_00_IH_0001_210.jpg","1876_승호_210")</f>
        <v>1876_승호_210</v>
      </c>
      <c r="B43" s="1">
        <v>1876</v>
      </c>
      <c r="C43" s="1">
        <v>42</v>
      </c>
      <c r="D43" s="1">
        <v>1</v>
      </c>
      <c r="E43" s="1" t="s">
        <v>36</v>
      </c>
      <c r="F43" s="1" t="s">
        <v>1506</v>
      </c>
      <c r="G43" s="1">
        <v>30</v>
      </c>
      <c r="H43" s="1" t="s">
        <v>155</v>
      </c>
      <c r="I43" s="1" t="s">
        <v>829</v>
      </c>
      <c r="O43" s="1" t="s">
        <v>1499</v>
      </c>
      <c r="P43" s="1" t="s">
        <v>37</v>
      </c>
      <c r="Q43" s="1" t="s">
        <v>784</v>
      </c>
      <c r="T43" s="1" t="s">
        <v>155</v>
      </c>
      <c r="U43" s="1" t="s">
        <v>829</v>
      </c>
      <c r="X43" s="1">
        <v>50</v>
      </c>
      <c r="Y43" s="1" t="s">
        <v>156</v>
      </c>
      <c r="Z43" s="1" t="s">
        <v>1071</v>
      </c>
      <c r="AE43" s="1" t="s">
        <v>15</v>
      </c>
      <c r="AF43" s="1" t="s">
        <v>1116</v>
      </c>
      <c r="AG43" s="1" t="s">
        <v>157</v>
      </c>
      <c r="AH43" s="1" t="s">
        <v>1130</v>
      </c>
      <c r="AQ43" s="1" t="s">
        <v>158</v>
      </c>
      <c r="AR43" s="1" t="s">
        <v>1202</v>
      </c>
      <c r="AU43" s="1" t="s">
        <v>118</v>
      </c>
      <c r="AV43" s="1" t="s">
        <v>1469</v>
      </c>
    </row>
    <row r="44" spans="1:48" ht="13.5" customHeight="1">
      <c r="A44" s="5" t="str">
        <f>HYPERLINK("http://kyu.snu.ac.kr/sdhj/index.jsp?type=hj/GK14761_00_IH_0001_210.jpg","1876_승호_210")</f>
        <v>1876_승호_210</v>
      </c>
      <c r="B44" s="1">
        <v>1876</v>
      </c>
      <c r="C44" s="1">
        <v>43</v>
      </c>
      <c r="D44" s="1">
        <v>1</v>
      </c>
      <c r="E44" s="1" t="s">
        <v>36</v>
      </c>
      <c r="F44" s="1" t="s">
        <v>1506</v>
      </c>
      <c r="G44" s="1">
        <v>31</v>
      </c>
      <c r="H44" s="1" t="s">
        <v>159</v>
      </c>
      <c r="I44" s="1" t="s">
        <v>830</v>
      </c>
      <c r="O44" s="1" t="s">
        <v>1499</v>
      </c>
      <c r="P44" s="1" t="s">
        <v>37</v>
      </c>
      <c r="Q44" s="1" t="s">
        <v>784</v>
      </c>
      <c r="T44" s="1" t="s">
        <v>159</v>
      </c>
      <c r="U44" s="1" t="s">
        <v>830</v>
      </c>
      <c r="X44" s="1">
        <v>70</v>
      </c>
      <c r="Y44" s="1" t="s">
        <v>160</v>
      </c>
      <c r="Z44" s="1" t="s">
        <v>1072</v>
      </c>
      <c r="AE44" s="1" t="s">
        <v>15</v>
      </c>
      <c r="AF44" s="1" t="s">
        <v>1116</v>
      </c>
      <c r="AG44" s="1" t="s">
        <v>161</v>
      </c>
      <c r="AH44" s="1" t="s">
        <v>1131</v>
      </c>
      <c r="AQ44" s="1" t="s">
        <v>162</v>
      </c>
      <c r="AR44" s="1" t="s">
        <v>837</v>
      </c>
      <c r="AU44" s="1" t="s">
        <v>163</v>
      </c>
      <c r="AV44" s="1" t="s">
        <v>1342</v>
      </c>
    </row>
    <row r="45" spans="1:48" ht="13.5" customHeight="1">
      <c r="A45" s="5" t="str">
        <f>HYPERLINK("http://kyu.snu.ac.kr/sdhj/index.jsp?type=hj/GK14761_00_IH_0001_210.jpg","1876_승호_210")</f>
        <v>1876_승호_210</v>
      </c>
      <c r="B45" s="1">
        <v>1876</v>
      </c>
      <c r="C45" s="1">
        <v>44</v>
      </c>
      <c r="D45" s="1">
        <v>1</v>
      </c>
      <c r="E45" s="1" t="s">
        <v>36</v>
      </c>
      <c r="F45" s="1" t="s">
        <v>1506</v>
      </c>
      <c r="G45" s="1">
        <v>32</v>
      </c>
      <c r="H45" s="1" t="s">
        <v>164</v>
      </c>
      <c r="I45" s="1" t="s">
        <v>831</v>
      </c>
      <c r="O45" s="1" t="s">
        <v>1499</v>
      </c>
      <c r="P45" s="1" t="s">
        <v>37</v>
      </c>
      <c r="Q45" s="1" t="s">
        <v>784</v>
      </c>
      <c r="T45" s="1" t="s">
        <v>164</v>
      </c>
      <c r="U45" s="1" t="s">
        <v>831</v>
      </c>
      <c r="X45" s="1">
        <v>48</v>
      </c>
      <c r="Y45" s="1" t="s">
        <v>165</v>
      </c>
      <c r="Z45" s="1" t="s">
        <v>1073</v>
      </c>
      <c r="AE45" s="1" t="s">
        <v>15</v>
      </c>
      <c r="AF45" s="1" t="s">
        <v>1116</v>
      </c>
      <c r="AG45" s="1" t="s">
        <v>166</v>
      </c>
      <c r="AH45" s="1" t="s">
        <v>1122</v>
      </c>
      <c r="AQ45" s="1" t="s">
        <v>167</v>
      </c>
      <c r="AR45" s="1" t="s">
        <v>1203</v>
      </c>
      <c r="AU45" s="1" t="s">
        <v>168</v>
      </c>
      <c r="AV45" s="1" t="s">
        <v>1343</v>
      </c>
    </row>
    <row r="46" spans="1:48" ht="13.5" customHeight="1">
      <c r="A46" s="5" t="str">
        <f>HYPERLINK("http://kyu.snu.ac.kr/sdhj/index.jsp?type=hj/GK14761_00_IH_0001_210.jpg","1876_승호_210")</f>
        <v>1876_승호_210</v>
      </c>
      <c r="B46" s="1">
        <v>1876</v>
      </c>
      <c r="C46" s="1">
        <v>45</v>
      </c>
      <c r="D46" s="1">
        <v>1</v>
      </c>
      <c r="E46" s="1" t="s">
        <v>36</v>
      </c>
      <c r="F46" s="1" t="s">
        <v>1506</v>
      </c>
      <c r="G46" s="1">
        <v>33</v>
      </c>
      <c r="H46" s="1" t="s">
        <v>169</v>
      </c>
      <c r="I46" s="1" t="s">
        <v>832</v>
      </c>
      <c r="O46" s="1" t="s">
        <v>1499</v>
      </c>
      <c r="P46" s="1" t="s">
        <v>37</v>
      </c>
      <c r="Q46" s="1" t="s">
        <v>784</v>
      </c>
      <c r="T46" s="1" t="s">
        <v>169</v>
      </c>
      <c r="U46" s="1" t="s">
        <v>832</v>
      </c>
      <c r="X46" s="1">
        <v>39</v>
      </c>
      <c r="Y46" s="1" t="s">
        <v>170</v>
      </c>
      <c r="Z46" s="1" t="s">
        <v>1074</v>
      </c>
      <c r="AE46" s="1" t="s">
        <v>15</v>
      </c>
      <c r="AF46" s="1" t="s">
        <v>1116</v>
      </c>
      <c r="AG46" s="1" t="s">
        <v>127</v>
      </c>
      <c r="AH46" s="1" t="s">
        <v>1127</v>
      </c>
      <c r="AQ46" s="1" t="s">
        <v>171</v>
      </c>
      <c r="AR46" s="1" t="s">
        <v>1204</v>
      </c>
      <c r="AU46" s="1" t="s">
        <v>118</v>
      </c>
      <c r="AV46" s="1" t="s">
        <v>1469</v>
      </c>
    </row>
    <row r="47" spans="1:48" ht="13.5" customHeight="1">
      <c r="A47" s="5" t="str">
        <f>HYPERLINK("http://kyu.snu.ac.kr/sdhj/index.jsp?type=hj/GK14761_00_IH_0001_210.jpg","1876_승호_210")</f>
        <v>1876_승호_210</v>
      </c>
      <c r="B47" s="1">
        <v>1876</v>
      </c>
      <c r="C47" s="1">
        <v>46</v>
      </c>
      <c r="D47" s="1">
        <v>1</v>
      </c>
      <c r="E47" s="1" t="s">
        <v>36</v>
      </c>
      <c r="F47" s="1" t="s">
        <v>1506</v>
      </c>
      <c r="G47" s="1">
        <v>34</v>
      </c>
      <c r="H47" s="1" t="s">
        <v>172</v>
      </c>
      <c r="I47" s="1" t="s">
        <v>833</v>
      </c>
      <c r="O47" s="1" t="s">
        <v>1499</v>
      </c>
      <c r="P47" s="1" t="s">
        <v>37</v>
      </c>
      <c r="Q47" s="1" t="s">
        <v>784</v>
      </c>
      <c r="T47" s="1" t="s">
        <v>172</v>
      </c>
      <c r="U47" s="1" t="s">
        <v>833</v>
      </c>
      <c r="X47" s="1">
        <v>44</v>
      </c>
      <c r="Y47" s="1" t="s">
        <v>173</v>
      </c>
      <c r="Z47" s="1" t="s">
        <v>1075</v>
      </c>
      <c r="AE47" s="1" t="s">
        <v>15</v>
      </c>
      <c r="AF47" s="1" t="s">
        <v>1116</v>
      </c>
      <c r="AG47" s="1" t="s">
        <v>88</v>
      </c>
      <c r="AH47" s="1" t="s">
        <v>1487</v>
      </c>
      <c r="AQ47" s="1" t="s">
        <v>174</v>
      </c>
      <c r="AR47" s="1" t="s">
        <v>1205</v>
      </c>
      <c r="AU47" s="1" t="s">
        <v>90</v>
      </c>
      <c r="AV47" s="1" t="s">
        <v>1438</v>
      </c>
    </row>
    <row r="48" spans="1:48" ht="13.5" customHeight="1">
      <c r="A48" s="5" t="str">
        <f>HYPERLINK("http://kyu.snu.ac.kr/sdhj/index.jsp?type=hj/GK14761_00_IH_0001_210.jpg","1876_승호_210")</f>
        <v>1876_승호_210</v>
      </c>
      <c r="B48" s="1">
        <v>1876</v>
      </c>
      <c r="C48" s="1">
        <v>47</v>
      </c>
      <c r="D48" s="1">
        <v>1</v>
      </c>
      <c r="E48" s="1" t="s">
        <v>36</v>
      </c>
      <c r="F48" s="1" t="s">
        <v>1506</v>
      </c>
      <c r="G48" s="1">
        <v>35</v>
      </c>
      <c r="H48" s="1" t="s">
        <v>175</v>
      </c>
      <c r="I48" s="1" t="s">
        <v>834</v>
      </c>
      <c r="O48" s="1" t="s">
        <v>1499</v>
      </c>
      <c r="P48" s="1" t="s">
        <v>37</v>
      </c>
      <c r="Q48" s="1" t="s">
        <v>784</v>
      </c>
      <c r="T48" s="1" t="s">
        <v>175</v>
      </c>
      <c r="U48" s="1" t="s">
        <v>834</v>
      </c>
      <c r="X48" s="1">
        <v>51</v>
      </c>
      <c r="Y48" s="1" t="s">
        <v>176</v>
      </c>
      <c r="Z48" s="1" t="s">
        <v>1076</v>
      </c>
      <c r="AE48" s="1" t="s">
        <v>15</v>
      </c>
      <c r="AF48" s="1" t="s">
        <v>1116</v>
      </c>
      <c r="AG48" s="1" t="s">
        <v>104</v>
      </c>
      <c r="AH48" s="1" t="s">
        <v>1126</v>
      </c>
      <c r="AQ48" s="1" t="s">
        <v>177</v>
      </c>
      <c r="AR48" s="1" t="s">
        <v>1206</v>
      </c>
      <c r="AU48" s="1" t="s">
        <v>106</v>
      </c>
      <c r="AV48" s="1" t="s">
        <v>1338</v>
      </c>
    </row>
    <row r="49" spans="1:48" ht="13.5" customHeight="1">
      <c r="A49" s="5" t="str">
        <f>HYPERLINK("http://kyu.snu.ac.kr/sdhj/index.jsp?type=hj/GK14761_00_IH_0001_210.jpg","1876_승호_210")</f>
        <v>1876_승호_210</v>
      </c>
      <c r="B49" s="1">
        <v>1876</v>
      </c>
      <c r="C49" s="1">
        <v>48</v>
      </c>
      <c r="D49" s="1">
        <v>1</v>
      </c>
      <c r="E49" s="1" t="s">
        <v>36</v>
      </c>
      <c r="F49" s="1" t="s">
        <v>1506</v>
      </c>
      <c r="G49" s="1">
        <v>36</v>
      </c>
      <c r="H49" s="1" t="s">
        <v>178</v>
      </c>
      <c r="I49" s="1" t="s">
        <v>835</v>
      </c>
      <c r="O49" s="1" t="s">
        <v>1499</v>
      </c>
      <c r="P49" s="1" t="s">
        <v>37</v>
      </c>
      <c r="Q49" s="1" t="s">
        <v>784</v>
      </c>
      <c r="T49" s="1" t="s">
        <v>178</v>
      </c>
      <c r="U49" s="1" t="s">
        <v>835</v>
      </c>
      <c r="X49" s="1">
        <v>34</v>
      </c>
      <c r="Y49" s="1" t="s">
        <v>179</v>
      </c>
      <c r="Z49" s="1" t="s">
        <v>1077</v>
      </c>
      <c r="AE49" s="1" t="s">
        <v>15</v>
      </c>
      <c r="AF49" s="1" t="s">
        <v>1116</v>
      </c>
      <c r="AG49" s="1" t="s">
        <v>180</v>
      </c>
      <c r="AH49" s="1" t="s">
        <v>1132</v>
      </c>
      <c r="AQ49" s="1" t="s">
        <v>181</v>
      </c>
      <c r="AR49" s="1" t="s">
        <v>1081</v>
      </c>
      <c r="AU49" s="1" t="s">
        <v>182</v>
      </c>
      <c r="AV49" s="1" t="s">
        <v>1344</v>
      </c>
    </row>
    <row r="50" spans="1:48" ht="13.5" customHeight="1">
      <c r="A50" s="5" t="str">
        <f>HYPERLINK("http://kyu.snu.ac.kr/sdhj/index.jsp?type=hj/GK14761_00_IH_0001_210.jpg","1876_승호_210")</f>
        <v>1876_승호_210</v>
      </c>
      <c r="B50" s="1">
        <v>1876</v>
      </c>
      <c r="C50" s="1">
        <v>49</v>
      </c>
      <c r="D50" s="1">
        <v>1</v>
      </c>
      <c r="E50" s="1" t="s">
        <v>36</v>
      </c>
      <c r="F50" s="1" t="s">
        <v>1506</v>
      </c>
      <c r="G50" s="1">
        <v>37</v>
      </c>
      <c r="H50" s="1" t="s">
        <v>183</v>
      </c>
      <c r="I50" s="1" t="s">
        <v>836</v>
      </c>
      <c r="O50" s="1" t="s">
        <v>1499</v>
      </c>
      <c r="P50" s="1" t="s">
        <v>37</v>
      </c>
      <c r="Q50" s="1" t="s">
        <v>784</v>
      </c>
      <c r="T50" s="1" t="s">
        <v>183</v>
      </c>
      <c r="U50" s="1" t="s">
        <v>836</v>
      </c>
      <c r="X50" s="1">
        <v>50</v>
      </c>
      <c r="Y50" s="1" t="s">
        <v>184</v>
      </c>
      <c r="Z50" s="1" t="s">
        <v>1078</v>
      </c>
      <c r="AE50" s="1" t="s">
        <v>15</v>
      </c>
      <c r="AF50" s="1" t="s">
        <v>1116</v>
      </c>
      <c r="AG50" s="1" t="s">
        <v>47</v>
      </c>
      <c r="AH50" s="1" t="s">
        <v>1119</v>
      </c>
      <c r="AQ50" s="1" t="s">
        <v>185</v>
      </c>
      <c r="AR50" s="1" t="s">
        <v>827</v>
      </c>
      <c r="AU50" s="1" t="s">
        <v>49</v>
      </c>
      <c r="AV50" s="1" t="s">
        <v>1331</v>
      </c>
    </row>
    <row r="51" spans="1:48" ht="13.5" customHeight="1">
      <c r="A51" s="5" t="str">
        <f>HYPERLINK("http://kyu.snu.ac.kr/sdhj/index.jsp?type=hj/GK14761_00_IH_0001_210.jpg","1876_승호_210")</f>
        <v>1876_승호_210</v>
      </c>
      <c r="B51" s="1">
        <v>1876</v>
      </c>
      <c r="C51" s="1">
        <v>50</v>
      </c>
      <c r="D51" s="1">
        <v>1</v>
      </c>
      <c r="E51" s="1" t="s">
        <v>36</v>
      </c>
      <c r="F51" s="1" t="s">
        <v>1506</v>
      </c>
      <c r="G51" s="1">
        <v>38</v>
      </c>
      <c r="H51" s="1" t="s">
        <v>162</v>
      </c>
      <c r="I51" s="1" t="s">
        <v>837</v>
      </c>
      <c r="O51" s="1" t="s">
        <v>1499</v>
      </c>
      <c r="P51" s="1" t="s">
        <v>37</v>
      </c>
      <c r="Q51" s="1" t="s">
        <v>784</v>
      </c>
      <c r="T51" s="1" t="s">
        <v>162</v>
      </c>
      <c r="U51" s="1" t="s">
        <v>837</v>
      </c>
      <c r="X51" s="1">
        <v>40</v>
      </c>
      <c r="Y51" s="1" t="s">
        <v>170</v>
      </c>
      <c r="Z51" s="1" t="s">
        <v>1074</v>
      </c>
      <c r="AE51" s="1" t="s">
        <v>15</v>
      </c>
      <c r="AF51" s="1" t="s">
        <v>1116</v>
      </c>
      <c r="AG51" s="1" t="s">
        <v>88</v>
      </c>
      <c r="AH51" s="1" t="s">
        <v>1487</v>
      </c>
      <c r="AQ51" s="1" t="s">
        <v>128</v>
      </c>
      <c r="AR51" s="1" t="s">
        <v>1195</v>
      </c>
      <c r="AU51" s="1" t="s">
        <v>90</v>
      </c>
      <c r="AV51" s="1" t="s">
        <v>1438</v>
      </c>
    </row>
    <row r="52" spans="1:48" ht="13.5" customHeight="1">
      <c r="A52" s="5" t="str">
        <f>HYPERLINK("http://kyu.snu.ac.kr/sdhj/index.jsp?type=hj/GK14761_00_IH_0001_210.jpg","1876_승호_210")</f>
        <v>1876_승호_210</v>
      </c>
      <c r="B52" s="1">
        <v>1876</v>
      </c>
      <c r="C52" s="1">
        <v>51</v>
      </c>
      <c r="D52" s="1">
        <v>1</v>
      </c>
      <c r="E52" s="1" t="s">
        <v>36</v>
      </c>
      <c r="F52" s="1" t="s">
        <v>1506</v>
      </c>
      <c r="G52" s="1">
        <v>39</v>
      </c>
      <c r="H52" s="1" t="s">
        <v>186</v>
      </c>
      <c r="I52" s="1" t="s">
        <v>804</v>
      </c>
      <c r="O52" s="1" t="s">
        <v>1499</v>
      </c>
      <c r="P52" s="1" t="s">
        <v>37</v>
      </c>
      <c r="Q52" s="1" t="s">
        <v>784</v>
      </c>
      <c r="T52" s="1" t="s">
        <v>186</v>
      </c>
      <c r="U52" s="1" t="s">
        <v>804</v>
      </c>
      <c r="X52" s="1">
        <v>37</v>
      </c>
      <c r="Y52" s="1" t="s">
        <v>134</v>
      </c>
      <c r="Z52" s="1" t="s">
        <v>1068</v>
      </c>
      <c r="AE52" s="1" t="s">
        <v>15</v>
      </c>
      <c r="AF52" s="1" t="s">
        <v>1116</v>
      </c>
      <c r="AG52" s="1" t="s">
        <v>187</v>
      </c>
      <c r="AH52" s="1" t="s">
        <v>1133</v>
      </c>
      <c r="AQ52" s="1" t="s">
        <v>158</v>
      </c>
      <c r="AR52" s="1" t="s">
        <v>1202</v>
      </c>
      <c r="AU52" s="1" t="s">
        <v>145</v>
      </c>
      <c r="AV52" s="1" t="s">
        <v>1340</v>
      </c>
    </row>
    <row r="53" spans="1:48" ht="13.5" customHeight="1">
      <c r="A53" s="5" t="str">
        <f>HYPERLINK("http://kyu.snu.ac.kr/sdhj/index.jsp?type=hj/GK14761_00_IH_0001_210.jpg","1876_승호_210")</f>
        <v>1876_승호_210</v>
      </c>
      <c r="B53" s="1">
        <v>1876</v>
      </c>
      <c r="C53" s="1">
        <v>52</v>
      </c>
      <c r="D53" s="1">
        <v>1</v>
      </c>
      <c r="E53" s="1" t="s">
        <v>36</v>
      </c>
      <c r="F53" s="1" t="s">
        <v>1506</v>
      </c>
      <c r="G53" s="1">
        <v>40</v>
      </c>
      <c r="H53" s="1" t="s">
        <v>188</v>
      </c>
      <c r="I53" s="1" t="s">
        <v>838</v>
      </c>
      <c r="O53" s="1" t="s">
        <v>1499</v>
      </c>
      <c r="P53" s="1" t="s">
        <v>37</v>
      </c>
      <c r="Q53" s="1" t="s">
        <v>784</v>
      </c>
      <c r="T53" s="1" t="s">
        <v>188</v>
      </c>
      <c r="U53" s="1" t="s">
        <v>838</v>
      </c>
      <c r="X53" s="1">
        <v>48</v>
      </c>
      <c r="Y53" s="1" t="s">
        <v>189</v>
      </c>
      <c r="Z53" s="1" t="s">
        <v>1079</v>
      </c>
      <c r="AE53" s="1" t="s">
        <v>15</v>
      </c>
      <c r="AF53" s="1" t="s">
        <v>1116</v>
      </c>
      <c r="AG53" s="1" t="s">
        <v>190</v>
      </c>
      <c r="AH53" s="1" t="s">
        <v>1134</v>
      </c>
      <c r="AQ53" s="1" t="s">
        <v>191</v>
      </c>
      <c r="AR53" s="1" t="s">
        <v>1207</v>
      </c>
      <c r="AU53" s="1" t="s">
        <v>90</v>
      </c>
      <c r="AV53" s="1" t="s">
        <v>1438</v>
      </c>
    </row>
    <row r="54" spans="1:48" ht="13.5" customHeight="1">
      <c r="A54" s="5" t="str">
        <f>HYPERLINK("http://kyu.snu.ac.kr/sdhj/index.jsp?type=hj/GK14761_00_IH_0001_210.jpg","1876_승호_210")</f>
        <v>1876_승호_210</v>
      </c>
      <c r="B54" s="1">
        <v>1876</v>
      </c>
      <c r="C54" s="1">
        <v>53</v>
      </c>
      <c r="D54" s="1">
        <v>1</v>
      </c>
      <c r="E54" s="1" t="s">
        <v>36</v>
      </c>
      <c r="F54" s="1" t="s">
        <v>1506</v>
      </c>
      <c r="G54" s="1">
        <v>41</v>
      </c>
      <c r="H54" s="1" t="s">
        <v>192</v>
      </c>
      <c r="I54" s="1" t="s">
        <v>839</v>
      </c>
      <c r="O54" s="1" t="s">
        <v>1499</v>
      </c>
      <c r="P54" s="1" t="s">
        <v>37</v>
      </c>
      <c r="Q54" s="1" t="s">
        <v>784</v>
      </c>
      <c r="T54" s="1" t="s">
        <v>192</v>
      </c>
      <c r="U54" s="1" t="s">
        <v>839</v>
      </c>
      <c r="X54" s="1">
        <v>47</v>
      </c>
      <c r="Y54" s="1" t="s">
        <v>193</v>
      </c>
      <c r="Z54" s="1" t="s">
        <v>1080</v>
      </c>
      <c r="AE54" s="1" t="s">
        <v>15</v>
      </c>
      <c r="AF54" s="1" t="s">
        <v>1116</v>
      </c>
      <c r="AG54" s="1" t="s">
        <v>157</v>
      </c>
      <c r="AH54" s="1" t="s">
        <v>1130</v>
      </c>
      <c r="AQ54" s="1" t="s">
        <v>194</v>
      </c>
      <c r="AR54" s="1" t="s">
        <v>1208</v>
      </c>
      <c r="AU54" s="1" t="s">
        <v>118</v>
      </c>
      <c r="AV54" s="1" t="s">
        <v>1469</v>
      </c>
    </row>
    <row r="55" spans="1:48" ht="13.5" customHeight="1">
      <c r="A55" s="5" t="str">
        <f>HYPERLINK("http://kyu.snu.ac.kr/sdhj/index.jsp?type=hj/GK14761_00_IH_0001_211.jpg","1876_승호_211")</f>
        <v>1876_승호_211</v>
      </c>
      <c r="B55" s="1">
        <v>1876</v>
      </c>
      <c r="C55" s="1">
        <v>54</v>
      </c>
      <c r="D55" s="1">
        <v>1</v>
      </c>
      <c r="E55" s="1" t="s">
        <v>36</v>
      </c>
      <c r="F55" s="1" t="s">
        <v>1506</v>
      </c>
      <c r="G55" s="1">
        <v>42</v>
      </c>
      <c r="H55" s="1" t="s">
        <v>195</v>
      </c>
      <c r="I55" s="1" t="s">
        <v>840</v>
      </c>
      <c r="O55" s="1" t="s">
        <v>1499</v>
      </c>
      <c r="P55" s="1" t="s">
        <v>37</v>
      </c>
      <c r="Q55" s="1" t="s">
        <v>784</v>
      </c>
      <c r="T55" s="1" t="s">
        <v>195</v>
      </c>
      <c r="U55" s="1" t="s">
        <v>840</v>
      </c>
      <c r="X55" s="1">
        <v>24</v>
      </c>
      <c r="Y55" s="1" t="s">
        <v>61</v>
      </c>
      <c r="Z55" s="1" t="s">
        <v>1059</v>
      </c>
      <c r="AE55" s="1" t="s">
        <v>15</v>
      </c>
      <c r="AF55" s="1" t="s">
        <v>1116</v>
      </c>
      <c r="AG55" s="1" t="s">
        <v>62</v>
      </c>
      <c r="AH55" s="1" t="s">
        <v>1120</v>
      </c>
      <c r="AQ55" s="1" t="s">
        <v>196</v>
      </c>
      <c r="AR55" s="1" t="s">
        <v>1179</v>
      </c>
      <c r="AU55" s="1" t="s">
        <v>64</v>
      </c>
      <c r="AV55" s="1" t="s">
        <v>1332</v>
      </c>
    </row>
    <row r="56" spans="1:48" ht="13.5" customHeight="1">
      <c r="A56" s="5" t="str">
        <f>HYPERLINK("http://kyu.snu.ac.kr/sdhj/index.jsp?type=hj/GK14761_00_IH_0001_211.jpg","1876_승호_211")</f>
        <v>1876_승호_211</v>
      </c>
      <c r="B56" s="1">
        <v>1876</v>
      </c>
      <c r="C56" s="1">
        <v>55</v>
      </c>
      <c r="D56" s="1">
        <v>1</v>
      </c>
      <c r="E56" s="1" t="s">
        <v>36</v>
      </c>
      <c r="F56" s="1" t="s">
        <v>1506</v>
      </c>
      <c r="G56" s="1">
        <v>43</v>
      </c>
      <c r="H56" s="1" t="s">
        <v>66</v>
      </c>
      <c r="I56" s="1" t="s">
        <v>799</v>
      </c>
      <c r="O56" s="1" t="s">
        <v>1499</v>
      </c>
      <c r="P56" s="1" t="s">
        <v>37</v>
      </c>
      <c r="Q56" s="1" t="s">
        <v>784</v>
      </c>
      <c r="T56" s="1" t="s">
        <v>66</v>
      </c>
      <c r="U56" s="1" t="s">
        <v>799</v>
      </c>
      <c r="X56" s="1">
        <v>24</v>
      </c>
      <c r="Y56" s="1" t="s">
        <v>61</v>
      </c>
      <c r="Z56" s="1" t="s">
        <v>1059</v>
      </c>
      <c r="AE56" s="1" t="s">
        <v>15</v>
      </c>
      <c r="AF56" s="1" t="s">
        <v>1116</v>
      </c>
      <c r="AG56" s="1" t="s">
        <v>47</v>
      </c>
      <c r="AH56" s="1" t="s">
        <v>1119</v>
      </c>
      <c r="AQ56" s="1" t="s">
        <v>197</v>
      </c>
      <c r="AR56" s="1" t="s">
        <v>1209</v>
      </c>
      <c r="AU56" s="1" t="s">
        <v>49</v>
      </c>
      <c r="AV56" s="1" t="s">
        <v>1331</v>
      </c>
    </row>
    <row r="57" spans="1:48" ht="13.5" customHeight="1">
      <c r="A57" s="5" t="str">
        <f>HYPERLINK("http://kyu.snu.ac.kr/sdhj/index.jsp?type=hj/GK14761_00_IH_0001_211.jpg","1876_승호_211")</f>
        <v>1876_승호_211</v>
      </c>
      <c r="B57" s="1">
        <v>1876</v>
      </c>
      <c r="C57" s="1">
        <v>56</v>
      </c>
      <c r="D57" s="1">
        <v>1</v>
      </c>
      <c r="E57" s="1" t="s">
        <v>36</v>
      </c>
      <c r="F57" s="1" t="s">
        <v>1506</v>
      </c>
      <c r="G57" s="1">
        <v>44</v>
      </c>
      <c r="H57" s="1" t="s">
        <v>198</v>
      </c>
      <c r="I57" s="1" t="s">
        <v>800</v>
      </c>
      <c r="O57" s="1" t="s">
        <v>1499</v>
      </c>
      <c r="P57" s="1" t="s">
        <v>37</v>
      </c>
      <c r="Q57" s="1" t="s">
        <v>784</v>
      </c>
      <c r="T57" s="1" t="s">
        <v>198</v>
      </c>
      <c r="U57" s="1" t="s">
        <v>800</v>
      </c>
      <c r="X57" s="1">
        <v>23</v>
      </c>
      <c r="Y57" s="1" t="s">
        <v>120</v>
      </c>
      <c r="Z57" s="1" t="s">
        <v>1066</v>
      </c>
      <c r="AE57" s="1" t="s">
        <v>15</v>
      </c>
      <c r="AF57" s="1" t="s">
        <v>1116</v>
      </c>
      <c r="AG57" s="1" t="s">
        <v>69</v>
      </c>
      <c r="AH57" s="1" t="s">
        <v>1121</v>
      </c>
      <c r="AQ57" s="1" t="s">
        <v>72</v>
      </c>
      <c r="AR57" s="1" t="s">
        <v>801</v>
      </c>
      <c r="AU57" s="1" t="s">
        <v>71</v>
      </c>
      <c r="AV57" s="1" t="s">
        <v>1333</v>
      </c>
    </row>
    <row r="58" spans="1:48" ht="13.5" customHeight="1">
      <c r="A58" s="5" t="str">
        <f>HYPERLINK("http://kyu.snu.ac.kr/sdhj/index.jsp?type=hj/GK14761_00_IH_0001_211.jpg","1876_승호_211")</f>
        <v>1876_승호_211</v>
      </c>
      <c r="B58" s="1">
        <v>1876</v>
      </c>
      <c r="C58" s="1">
        <v>57</v>
      </c>
      <c r="D58" s="1">
        <v>1</v>
      </c>
      <c r="E58" s="1" t="s">
        <v>36</v>
      </c>
      <c r="F58" s="1" t="s">
        <v>1506</v>
      </c>
      <c r="G58" s="1">
        <v>45</v>
      </c>
      <c r="H58" s="1" t="s">
        <v>73</v>
      </c>
      <c r="I58" s="1" t="s">
        <v>802</v>
      </c>
      <c r="O58" s="1" t="s">
        <v>1499</v>
      </c>
      <c r="P58" s="1" t="s">
        <v>37</v>
      </c>
      <c r="Q58" s="1" t="s">
        <v>784</v>
      </c>
      <c r="T58" s="1" t="s">
        <v>73</v>
      </c>
      <c r="U58" s="1" t="s">
        <v>802</v>
      </c>
      <c r="X58" s="1">
        <v>29</v>
      </c>
      <c r="AE58" s="1" t="s">
        <v>15</v>
      </c>
      <c r="AF58" s="1" t="s">
        <v>1116</v>
      </c>
      <c r="AG58" s="1" t="s">
        <v>166</v>
      </c>
      <c r="AH58" s="1" t="s">
        <v>1122</v>
      </c>
      <c r="AQ58" s="1" t="s">
        <v>76</v>
      </c>
      <c r="AR58" s="1" t="s">
        <v>1182</v>
      </c>
      <c r="AU58" s="1" t="s">
        <v>77</v>
      </c>
      <c r="AV58" s="1" t="s">
        <v>1334</v>
      </c>
    </row>
    <row r="59" spans="1:48" ht="13.5" customHeight="1">
      <c r="A59" s="5" t="str">
        <f>HYPERLINK("http://kyu.snu.ac.kr/sdhj/index.jsp?type=hj/GK14761_00_IH_0001_211.jpg","1876_승호_211")</f>
        <v>1876_승호_211</v>
      </c>
      <c r="B59" s="1">
        <v>1876</v>
      </c>
      <c r="C59" s="1">
        <v>58</v>
      </c>
      <c r="D59" s="1">
        <v>1</v>
      </c>
      <c r="E59" s="1" t="s">
        <v>36</v>
      </c>
      <c r="F59" s="1" t="s">
        <v>1506</v>
      </c>
      <c r="G59" s="1">
        <v>46</v>
      </c>
      <c r="H59" s="1" t="s">
        <v>79</v>
      </c>
      <c r="I59" s="1" t="s">
        <v>804</v>
      </c>
      <c r="O59" s="1" t="s">
        <v>1499</v>
      </c>
      <c r="P59" s="1" t="s">
        <v>37</v>
      </c>
      <c r="Q59" s="1" t="s">
        <v>784</v>
      </c>
      <c r="T59" s="1" t="s">
        <v>79</v>
      </c>
      <c r="U59" s="1" t="s">
        <v>804</v>
      </c>
      <c r="X59" s="1">
        <v>21</v>
      </c>
      <c r="Y59" s="1" t="s">
        <v>80</v>
      </c>
      <c r="Z59" s="1" t="s">
        <v>1061</v>
      </c>
      <c r="AE59" s="1" t="s">
        <v>15</v>
      </c>
      <c r="AF59" s="1" t="s">
        <v>1116</v>
      </c>
      <c r="AG59" s="1" t="s">
        <v>81</v>
      </c>
      <c r="AH59" s="1" t="s">
        <v>1123</v>
      </c>
      <c r="AQ59" s="1" t="s">
        <v>82</v>
      </c>
      <c r="AR59" s="1" t="s">
        <v>1183</v>
      </c>
      <c r="AU59" s="1" t="s">
        <v>83</v>
      </c>
      <c r="AV59" s="1" t="s">
        <v>1335</v>
      </c>
    </row>
    <row r="60" spans="1:48" ht="13.5" customHeight="1">
      <c r="A60" s="5" t="str">
        <f>HYPERLINK("http://kyu.snu.ac.kr/sdhj/index.jsp?type=hj/GK14761_00_IH_0001_211.jpg","1876_승호_211")</f>
        <v>1876_승호_211</v>
      </c>
      <c r="B60" s="1">
        <v>1876</v>
      </c>
      <c r="C60" s="1">
        <v>59</v>
      </c>
      <c r="D60" s="1">
        <v>1</v>
      </c>
      <c r="E60" s="1" t="s">
        <v>36</v>
      </c>
      <c r="F60" s="1" t="s">
        <v>1506</v>
      </c>
      <c r="G60" s="1">
        <v>47</v>
      </c>
      <c r="H60" s="1" t="s">
        <v>199</v>
      </c>
      <c r="I60" s="1" t="s">
        <v>841</v>
      </c>
      <c r="O60" s="1" t="s">
        <v>1499</v>
      </c>
      <c r="P60" s="1" t="s">
        <v>37</v>
      </c>
      <c r="Q60" s="1" t="s">
        <v>784</v>
      </c>
      <c r="T60" s="1" t="s">
        <v>199</v>
      </c>
      <c r="U60" s="1" t="s">
        <v>841</v>
      </c>
      <c r="X60" s="1">
        <v>24</v>
      </c>
      <c r="Y60" s="1" t="s">
        <v>61</v>
      </c>
      <c r="Z60" s="1" t="s">
        <v>1059</v>
      </c>
      <c r="AE60" s="1" t="s">
        <v>15</v>
      </c>
      <c r="AF60" s="1" t="s">
        <v>1116</v>
      </c>
      <c r="AG60" s="1" t="s">
        <v>88</v>
      </c>
      <c r="AH60" s="1" t="s">
        <v>1487</v>
      </c>
      <c r="AQ60" s="1" t="s">
        <v>200</v>
      </c>
      <c r="AR60" s="1" t="s">
        <v>1210</v>
      </c>
      <c r="AU60" s="1" t="s">
        <v>201</v>
      </c>
      <c r="AV60" s="1" t="s">
        <v>1431</v>
      </c>
    </row>
    <row r="61" spans="1:48" ht="13.5" customHeight="1">
      <c r="A61" s="5" t="str">
        <f>HYPERLINK("http://kyu.snu.ac.kr/sdhj/index.jsp?type=hj/GK14761_00_IH_0001_211.jpg","1876_승호_211")</f>
        <v>1876_승호_211</v>
      </c>
      <c r="B61" s="1">
        <v>1876</v>
      </c>
      <c r="C61" s="1">
        <v>60</v>
      </c>
      <c r="D61" s="1">
        <v>1</v>
      </c>
      <c r="E61" s="1" t="s">
        <v>36</v>
      </c>
      <c r="F61" s="1" t="s">
        <v>1506</v>
      </c>
      <c r="G61" s="1">
        <v>48</v>
      </c>
      <c r="H61" s="1" t="s">
        <v>84</v>
      </c>
      <c r="I61" s="1" t="s">
        <v>805</v>
      </c>
      <c r="O61" s="1" t="s">
        <v>1499</v>
      </c>
      <c r="P61" s="1" t="s">
        <v>37</v>
      </c>
      <c r="Q61" s="1" t="s">
        <v>784</v>
      </c>
      <c r="T61" s="1" t="s">
        <v>84</v>
      </c>
      <c r="U61" s="1" t="s">
        <v>805</v>
      </c>
      <c r="X61" s="1">
        <v>29</v>
      </c>
      <c r="Y61" s="1" t="s">
        <v>202</v>
      </c>
      <c r="Z61" s="1" t="s">
        <v>1081</v>
      </c>
      <c r="AE61" s="1" t="s">
        <v>15</v>
      </c>
      <c r="AF61" s="1" t="s">
        <v>1116</v>
      </c>
      <c r="AG61" s="1" t="s">
        <v>40</v>
      </c>
      <c r="AH61" s="1" t="s">
        <v>1118</v>
      </c>
      <c r="AQ61" s="1" t="s">
        <v>203</v>
      </c>
      <c r="AR61" s="1" t="s">
        <v>1211</v>
      </c>
      <c r="AU61" s="1" t="s">
        <v>42</v>
      </c>
      <c r="AV61" s="1" t="s">
        <v>1330</v>
      </c>
    </row>
    <row r="62" spans="1:48" ht="13.5" customHeight="1">
      <c r="A62" s="5" t="str">
        <f>HYPERLINK("http://kyu.snu.ac.kr/sdhj/index.jsp?type=hj/GK14761_00_IH_0001_211.jpg","1876_승호_211")</f>
        <v>1876_승호_211</v>
      </c>
      <c r="B62" s="1">
        <v>1876</v>
      </c>
      <c r="C62" s="1">
        <v>61</v>
      </c>
      <c r="D62" s="1">
        <v>1</v>
      </c>
      <c r="E62" s="1" t="s">
        <v>36</v>
      </c>
      <c r="F62" s="1" t="s">
        <v>1506</v>
      </c>
      <c r="G62" s="1">
        <v>49</v>
      </c>
      <c r="H62" s="1" t="s">
        <v>204</v>
      </c>
      <c r="I62" s="1" t="s">
        <v>806</v>
      </c>
      <c r="O62" s="1" t="s">
        <v>1499</v>
      </c>
      <c r="P62" s="1" t="s">
        <v>37</v>
      </c>
      <c r="Q62" s="1" t="s">
        <v>784</v>
      </c>
      <c r="T62" s="1" t="s">
        <v>204</v>
      </c>
      <c r="U62" s="1" t="s">
        <v>806</v>
      </c>
      <c r="X62" s="1">
        <v>26</v>
      </c>
      <c r="Y62" s="1" t="s">
        <v>93</v>
      </c>
      <c r="Z62" s="1" t="s">
        <v>1063</v>
      </c>
      <c r="AE62" s="1" t="s">
        <v>15</v>
      </c>
      <c r="AF62" s="1" t="s">
        <v>1116</v>
      </c>
      <c r="AG62" s="1" t="s">
        <v>88</v>
      </c>
      <c r="AH62" s="1" t="s">
        <v>1487</v>
      </c>
      <c r="AQ62" s="1" t="s">
        <v>205</v>
      </c>
      <c r="AR62" s="1" t="s">
        <v>1185</v>
      </c>
      <c r="AU62" s="1" t="s">
        <v>90</v>
      </c>
      <c r="AV62" s="1" t="s">
        <v>1438</v>
      </c>
    </row>
    <row r="63" spans="1:48" ht="13.5" customHeight="1">
      <c r="A63" s="5" t="str">
        <f>HYPERLINK("http://kyu.snu.ac.kr/sdhj/index.jsp?type=hj/GK14761_00_IH_0001_211.jpg","1876_승호_211")</f>
        <v>1876_승호_211</v>
      </c>
      <c r="B63" s="1">
        <v>1876</v>
      </c>
      <c r="C63" s="1">
        <v>62</v>
      </c>
      <c r="D63" s="1">
        <v>1</v>
      </c>
      <c r="E63" s="1" t="s">
        <v>36</v>
      </c>
      <c r="F63" s="1" t="s">
        <v>1506</v>
      </c>
      <c r="G63" s="1">
        <v>50</v>
      </c>
      <c r="H63" s="1" t="s">
        <v>92</v>
      </c>
      <c r="I63" s="1" t="s">
        <v>808</v>
      </c>
      <c r="O63" s="1" t="s">
        <v>1499</v>
      </c>
      <c r="P63" s="1" t="s">
        <v>37</v>
      </c>
      <c r="Q63" s="1" t="s">
        <v>784</v>
      </c>
      <c r="T63" s="1" t="s">
        <v>92</v>
      </c>
      <c r="U63" s="1" t="s">
        <v>808</v>
      </c>
      <c r="X63" s="1">
        <v>25</v>
      </c>
      <c r="Y63" s="1" t="s">
        <v>93</v>
      </c>
      <c r="Z63" s="1" t="s">
        <v>1063</v>
      </c>
      <c r="AE63" s="1" t="s">
        <v>15</v>
      </c>
      <c r="AF63" s="1" t="s">
        <v>1116</v>
      </c>
      <c r="AG63" s="1" t="s">
        <v>94</v>
      </c>
      <c r="AH63" s="1" t="s">
        <v>1124</v>
      </c>
      <c r="AQ63" s="1" t="s">
        <v>95</v>
      </c>
      <c r="AR63" s="1" t="s">
        <v>1186</v>
      </c>
      <c r="AU63" s="1" t="s">
        <v>96</v>
      </c>
      <c r="AV63" s="1" t="s">
        <v>1336</v>
      </c>
    </row>
    <row r="64" spans="1:48" ht="13.5" customHeight="1">
      <c r="A64" s="5" t="str">
        <f>HYPERLINK("http://kyu.snu.ac.kr/sdhj/index.jsp?type=hj/GK14761_00_IH_0001_211.jpg","1876_승호_211")</f>
        <v>1876_승호_211</v>
      </c>
      <c r="B64" s="1">
        <v>1876</v>
      </c>
      <c r="C64" s="1">
        <v>63</v>
      </c>
      <c r="D64" s="1">
        <v>1</v>
      </c>
      <c r="E64" s="1" t="s">
        <v>36</v>
      </c>
      <c r="F64" s="1" t="s">
        <v>1506</v>
      </c>
      <c r="G64" s="1">
        <v>51</v>
      </c>
      <c r="H64" s="1" t="s">
        <v>206</v>
      </c>
      <c r="I64" s="1" t="s">
        <v>842</v>
      </c>
      <c r="O64" s="1" t="s">
        <v>1499</v>
      </c>
      <c r="P64" s="1" t="s">
        <v>37</v>
      </c>
      <c r="Q64" s="1" t="s">
        <v>784</v>
      </c>
      <c r="T64" s="1" t="s">
        <v>206</v>
      </c>
      <c r="U64" s="1" t="s">
        <v>842</v>
      </c>
      <c r="X64" s="1">
        <v>35</v>
      </c>
      <c r="Y64" s="1" t="s">
        <v>130</v>
      </c>
      <c r="Z64" s="1" t="s">
        <v>1067</v>
      </c>
      <c r="AE64" s="1" t="s">
        <v>15</v>
      </c>
      <c r="AF64" s="1" t="s">
        <v>1116</v>
      </c>
      <c r="AG64" s="1" t="s">
        <v>40</v>
      </c>
      <c r="AH64" s="1" t="s">
        <v>1118</v>
      </c>
      <c r="AQ64" s="1" t="s">
        <v>207</v>
      </c>
      <c r="AR64" s="1" t="s">
        <v>1004</v>
      </c>
      <c r="AU64" s="1" t="s">
        <v>42</v>
      </c>
      <c r="AV64" s="1" t="s">
        <v>1330</v>
      </c>
    </row>
    <row r="65" spans="1:48" ht="13.5" customHeight="1">
      <c r="A65" s="5" t="str">
        <f>HYPERLINK("http://kyu.snu.ac.kr/sdhj/index.jsp?type=hj/GK14761_00_IH_0001_211.jpg","1876_승호_211")</f>
        <v>1876_승호_211</v>
      </c>
      <c r="B65" s="1">
        <v>1876</v>
      </c>
      <c r="C65" s="1">
        <v>64</v>
      </c>
      <c r="D65" s="1">
        <v>1</v>
      </c>
      <c r="E65" s="1" t="s">
        <v>36</v>
      </c>
      <c r="F65" s="1" t="s">
        <v>1506</v>
      </c>
      <c r="G65" s="1">
        <v>52</v>
      </c>
      <c r="H65" s="1" t="s">
        <v>208</v>
      </c>
      <c r="I65" s="1" t="s">
        <v>810</v>
      </c>
      <c r="O65" s="1" t="s">
        <v>1499</v>
      </c>
      <c r="P65" s="1" t="s">
        <v>37</v>
      </c>
      <c r="Q65" s="1" t="s">
        <v>784</v>
      </c>
      <c r="T65" s="1" t="s">
        <v>208</v>
      </c>
      <c r="U65" s="1" t="s">
        <v>810</v>
      </c>
      <c r="X65" s="1">
        <v>25</v>
      </c>
      <c r="Y65" s="1" t="s">
        <v>52</v>
      </c>
      <c r="Z65" s="1" t="s">
        <v>1057</v>
      </c>
      <c r="AE65" s="1" t="s">
        <v>15</v>
      </c>
      <c r="AF65" s="1" t="s">
        <v>1116</v>
      </c>
      <c r="AG65" s="1" t="s">
        <v>99</v>
      </c>
      <c r="AH65" s="1" t="s">
        <v>1125</v>
      </c>
      <c r="AQ65" s="1" t="s">
        <v>100</v>
      </c>
      <c r="AR65" s="1" t="s">
        <v>1187</v>
      </c>
      <c r="AU65" s="1" t="s">
        <v>101</v>
      </c>
      <c r="AV65" s="1" t="s">
        <v>1337</v>
      </c>
    </row>
    <row r="66" spans="1:48" ht="13.5" customHeight="1">
      <c r="A66" s="5" t="str">
        <f>HYPERLINK("http://kyu.snu.ac.kr/sdhj/index.jsp?type=hj/GK14761_00_IH_0001_211.jpg","1876_승호_211")</f>
        <v>1876_승호_211</v>
      </c>
      <c r="B66" s="1">
        <v>1876</v>
      </c>
      <c r="C66" s="1">
        <v>65</v>
      </c>
      <c r="D66" s="1">
        <v>1</v>
      </c>
      <c r="E66" s="1" t="s">
        <v>36</v>
      </c>
      <c r="F66" s="1" t="s">
        <v>1506</v>
      </c>
      <c r="G66" s="1">
        <v>53</v>
      </c>
      <c r="H66" s="1" t="s">
        <v>209</v>
      </c>
      <c r="I66" s="1" t="s">
        <v>843</v>
      </c>
      <c r="O66" s="1" t="s">
        <v>1499</v>
      </c>
      <c r="P66" s="1" t="s">
        <v>37</v>
      </c>
      <c r="Q66" s="1" t="s">
        <v>784</v>
      </c>
      <c r="T66" s="1" t="s">
        <v>209</v>
      </c>
      <c r="U66" s="1" t="s">
        <v>843</v>
      </c>
      <c r="X66" s="1">
        <v>30</v>
      </c>
      <c r="Y66" s="1" t="s">
        <v>74</v>
      </c>
      <c r="Z66" s="1" t="s">
        <v>1060</v>
      </c>
      <c r="AE66" s="1" t="s">
        <v>15</v>
      </c>
      <c r="AF66" s="1" t="s">
        <v>1116</v>
      </c>
      <c r="AG66" s="1" t="s">
        <v>40</v>
      </c>
      <c r="AH66" s="1" t="s">
        <v>1118</v>
      </c>
      <c r="AQ66" s="1" t="s">
        <v>210</v>
      </c>
      <c r="AR66" s="1" t="s">
        <v>1212</v>
      </c>
      <c r="AU66" s="1" t="s">
        <v>42</v>
      </c>
      <c r="AV66" s="1" t="s">
        <v>1330</v>
      </c>
    </row>
    <row r="67" spans="1:48" ht="13.5" customHeight="1">
      <c r="A67" s="5" t="str">
        <f>HYPERLINK("http://kyu.snu.ac.kr/sdhj/index.jsp?type=hj/GK14761_00_IH_0001_211.jpg","1876_승호_211")</f>
        <v>1876_승호_211</v>
      </c>
      <c r="B67" s="1">
        <v>1876</v>
      </c>
      <c r="C67" s="1">
        <v>66</v>
      </c>
      <c r="D67" s="1">
        <v>1</v>
      </c>
      <c r="E67" s="1" t="s">
        <v>36</v>
      </c>
      <c r="F67" s="1" t="s">
        <v>1506</v>
      </c>
      <c r="G67" s="1">
        <v>54</v>
      </c>
      <c r="H67" s="1" t="s">
        <v>211</v>
      </c>
      <c r="I67" s="1" t="s">
        <v>844</v>
      </c>
      <c r="O67" s="1" t="s">
        <v>1499</v>
      </c>
      <c r="P67" s="1" t="s">
        <v>37</v>
      </c>
      <c r="Q67" s="1" t="s">
        <v>784</v>
      </c>
      <c r="T67" s="1" t="s">
        <v>211</v>
      </c>
      <c r="U67" s="1" t="s">
        <v>844</v>
      </c>
      <c r="X67" s="1">
        <v>34</v>
      </c>
      <c r="Y67" s="1" t="s">
        <v>202</v>
      </c>
      <c r="Z67" s="1" t="s">
        <v>1081</v>
      </c>
      <c r="AE67" s="1" t="s">
        <v>15</v>
      </c>
      <c r="AF67" s="1" t="s">
        <v>1116</v>
      </c>
      <c r="AG67" s="1" t="s">
        <v>88</v>
      </c>
      <c r="AH67" s="1" t="s">
        <v>1487</v>
      </c>
      <c r="AQ67" s="1" t="s">
        <v>212</v>
      </c>
      <c r="AR67" s="1" t="s">
        <v>1213</v>
      </c>
      <c r="AU67" s="1" t="s">
        <v>90</v>
      </c>
      <c r="AV67" s="1" t="s">
        <v>1438</v>
      </c>
    </row>
    <row r="68" spans="1:48" ht="13.5" customHeight="1">
      <c r="A68" s="5" t="str">
        <f>HYPERLINK("http://kyu.snu.ac.kr/sdhj/index.jsp?type=hj/GK14761_00_IH_0001_211.jpg","1876_승호_211")</f>
        <v>1876_승호_211</v>
      </c>
      <c r="B68" s="1">
        <v>1876</v>
      </c>
      <c r="C68" s="1">
        <v>67</v>
      </c>
      <c r="D68" s="1">
        <v>1</v>
      </c>
      <c r="E68" s="1" t="s">
        <v>36</v>
      </c>
      <c r="F68" s="1" t="s">
        <v>1506</v>
      </c>
      <c r="G68" s="1">
        <v>55</v>
      </c>
      <c r="H68" s="1" t="s">
        <v>110</v>
      </c>
      <c r="I68" s="1" t="s">
        <v>814</v>
      </c>
      <c r="O68" s="1" t="s">
        <v>1499</v>
      </c>
      <c r="P68" s="1" t="s">
        <v>37</v>
      </c>
      <c r="Q68" s="1" t="s">
        <v>784</v>
      </c>
      <c r="T68" s="1" t="s">
        <v>110</v>
      </c>
      <c r="U68" s="1" t="s">
        <v>814</v>
      </c>
      <c r="X68" s="1">
        <v>28</v>
      </c>
      <c r="Y68" s="1" t="s">
        <v>85</v>
      </c>
      <c r="Z68" s="1" t="s">
        <v>1062</v>
      </c>
      <c r="AE68" s="1" t="s">
        <v>15</v>
      </c>
      <c r="AF68" s="1" t="s">
        <v>1116</v>
      </c>
      <c r="AG68" s="1" t="s">
        <v>112</v>
      </c>
      <c r="AH68" s="1" t="s">
        <v>1488</v>
      </c>
      <c r="AQ68" s="1" t="s">
        <v>764</v>
      </c>
      <c r="AR68" s="1" t="s">
        <v>1214</v>
      </c>
      <c r="AU68" s="1" t="s">
        <v>114</v>
      </c>
      <c r="AV68" s="1" t="s">
        <v>1480</v>
      </c>
    </row>
    <row r="69" spans="1:48" ht="13.5" customHeight="1">
      <c r="A69" s="5" t="str">
        <f>HYPERLINK("http://kyu.snu.ac.kr/sdhj/index.jsp?type=hj/GK14761_00_IH_0001_212.jpg","1876_승호_212")</f>
        <v>1876_승호_212</v>
      </c>
      <c r="B69" s="1">
        <v>1876</v>
      </c>
      <c r="C69" s="1">
        <v>68</v>
      </c>
      <c r="D69" s="1">
        <v>1</v>
      </c>
      <c r="E69" s="1" t="s">
        <v>36</v>
      </c>
      <c r="F69" s="1" t="s">
        <v>1506</v>
      </c>
      <c r="G69" s="1">
        <v>56</v>
      </c>
      <c r="H69" s="1" t="s">
        <v>103</v>
      </c>
      <c r="I69" s="1" t="s">
        <v>812</v>
      </c>
      <c r="O69" s="1" t="s">
        <v>1499</v>
      </c>
      <c r="P69" s="1" t="s">
        <v>37</v>
      </c>
      <c r="Q69" s="1" t="s">
        <v>784</v>
      </c>
      <c r="T69" s="1" t="s">
        <v>103</v>
      </c>
      <c r="U69" s="1" t="s">
        <v>812</v>
      </c>
      <c r="X69" s="1">
        <v>30</v>
      </c>
      <c r="Y69" s="1" t="s">
        <v>56</v>
      </c>
      <c r="Z69" s="1" t="s">
        <v>1058</v>
      </c>
      <c r="AE69" s="1" t="s">
        <v>15</v>
      </c>
      <c r="AF69" s="1" t="s">
        <v>1116</v>
      </c>
      <c r="AG69" s="1" t="s">
        <v>104</v>
      </c>
      <c r="AH69" s="1" t="s">
        <v>1126</v>
      </c>
      <c r="AQ69" s="1" t="s">
        <v>105</v>
      </c>
      <c r="AR69" s="1" t="s">
        <v>1188</v>
      </c>
      <c r="AU69" s="1" t="s">
        <v>106</v>
      </c>
      <c r="AV69" s="1" t="s">
        <v>1338</v>
      </c>
    </row>
    <row r="70" spans="1:48" ht="13.5" customHeight="1">
      <c r="A70" s="5" t="str">
        <f>HYPERLINK("http://kyu.snu.ac.kr/sdhj/index.jsp?type=hj/GK14761_00_IH_0001_212.jpg","1876_승호_212")</f>
        <v>1876_승호_212</v>
      </c>
      <c r="B70" s="1">
        <v>1876</v>
      </c>
      <c r="C70" s="1">
        <v>69</v>
      </c>
      <c r="D70" s="1">
        <v>1</v>
      </c>
      <c r="E70" s="1" t="s">
        <v>36</v>
      </c>
      <c r="F70" s="1" t="s">
        <v>1506</v>
      </c>
      <c r="G70" s="1">
        <v>57</v>
      </c>
      <c r="H70" s="1" t="s">
        <v>213</v>
      </c>
      <c r="I70" s="1" t="s">
        <v>845</v>
      </c>
      <c r="O70" s="1" t="s">
        <v>1499</v>
      </c>
      <c r="P70" s="1" t="s">
        <v>37</v>
      </c>
      <c r="Q70" s="1" t="s">
        <v>784</v>
      </c>
      <c r="T70" s="1" t="s">
        <v>213</v>
      </c>
      <c r="U70" s="1" t="s">
        <v>845</v>
      </c>
      <c r="X70" s="1">
        <v>31</v>
      </c>
      <c r="Y70" s="1" t="s">
        <v>39</v>
      </c>
      <c r="Z70" s="1" t="s">
        <v>806</v>
      </c>
      <c r="AE70" s="1" t="s">
        <v>15</v>
      </c>
      <c r="AF70" s="1" t="s">
        <v>1116</v>
      </c>
      <c r="AG70" s="1" t="s">
        <v>214</v>
      </c>
      <c r="AH70" s="1" t="s">
        <v>1489</v>
      </c>
      <c r="AQ70" s="1" t="s">
        <v>215</v>
      </c>
      <c r="AR70" s="1" t="s">
        <v>1191</v>
      </c>
      <c r="AU70" s="1" t="s">
        <v>118</v>
      </c>
      <c r="AV70" s="1" t="s">
        <v>1469</v>
      </c>
    </row>
    <row r="71" spans="1:48" ht="13.5" customHeight="1">
      <c r="A71" s="5" t="str">
        <f>HYPERLINK("http://kyu.snu.ac.kr/sdhj/index.jsp?type=hj/GK14761_00_IH_0001_212.jpg","1876_승호_212")</f>
        <v>1876_승호_212</v>
      </c>
      <c r="B71" s="1">
        <v>1876</v>
      </c>
      <c r="C71" s="1">
        <v>70</v>
      </c>
      <c r="D71" s="1">
        <v>1</v>
      </c>
      <c r="E71" s="1" t="s">
        <v>36</v>
      </c>
      <c r="F71" s="1" t="s">
        <v>1506</v>
      </c>
      <c r="G71" s="1">
        <v>58</v>
      </c>
      <c r="H71" s="1" t="s">
        <v>216</v>
      </c>
      <c r="I71" s="1" t="s">
        <v>816</v>
      </c>
      <c r="O71" s="1" t="s">
        <v>1499</v>
      </c>
      <c r="P71" s="1" t="s">
        <v>37</v>
      </c>
      <c r="Q71" s="1" t="s">
        <v>784</v>
      </c>
      <c r="T71" s="1" t="s">
        <v>216</v>
      </c>
      <c r="U71" s="1" t="s">
        <v>816</v>
      </c>
      <c r="X71" s="1">
        <v>30</v>
      </c>
      <c r="Y71" s="1" t="s">
        <v>74</v>
      </c>
      <c r="Z71" s="1" t="s">
        <v>1060</v>
      </c>
      <c r="AE71" s="1" t="s">
        <v>15</v>
      </c>
      <c r="AF71" s="1" t="s">
        <v>1116</v>
      </c>
      <c r="AQ71" s="1" t="s">
        <v>215</v>
      </c>
      <c r="AR71" s="1" t="s">
        <v>1191</v>
      </c>
      <c r="AU71" s="1" t="s">
        <v>118</v>
      </c>
      <c r="AV71" s="1" t="s">
        <v>1469</v>
      </c>
    </row>
    <row r="72" spans="1:48" ht="13.5" customHeight="1">
      <c r="A72" s="5" t="str">
        <f>HYPERLINK("http://kyu.snu.ac.kr/sdhj/index.jsp?type=hj/GK14761_00_IH_0001_212.jpg","1876_승호_212")</f>
        <v>1876_승호_212</v>
      </c>
      <c r="B72" s="1">
        <v>1876</v>
      </c>
      <c r="C72" s="1">
        <v>71</v>
      </c>
      <c r="D72" s="1">
        <v>1</v>
      </c>
      <c r="E72" s="1" t="s">
        <v>36</v>
      </c>
      <c r="F72" s="1" t="s">
        <v>1506</v>
      </c>
      <c r="G72" s="1">
        <v>59</v>
      </c>
      <c r="H72" s="1" t="s">
        <v>124</v>
      </c>
      <c r="I72" s="1" t="s">
        <v>818</v>
      </c>
      <c r="O72" s="1" t="s">
        <v>1499</v>
      </c>
      <c r="P72" s="1" t="s">
        <v>37</v>
      </c>
      <c r="Q72" s="1" t="s">
        <v>784</v>
      </c>
      <c r="T72" s="1" t="s">
        <v>124</v>
      </c>
      <c r="U72" s="1" t="s">
        <v>818</v>
      </c>
      <c r="X72" s="1">
        <v>26</v>
      </c>
      <c r="Y72" s="1" t="s">
        <v>93</v>
      </c>
      <c r="Z72" s="1" t="s">
        <v>1063</v>
      </c>
      <c r="AE72" s="1" t="s">
        <v>15</v>
      </c>
      <c r="AF72" s="1" t="s">
        <v>1116</v>
      </c>
      <c r="AG72" s="1" t="s">
        <v>88</v>
      </c>
      <c r="AH72" s="1" t="s">
        <v>1487</v>
      </c>
      <c r="AQ72" s="1" t="s">
        <v>125</v>
      </c>
      <c r="AR72" s="1" t="s">
        <v>1194</v>
      </c>
      <c r="AU72" s="1" t="s">
        <v>42</v>
      </c>
      <c r="AV72" s="1" t="s">
        <v>1330</v>
      </c>
    </row>
    <row r="73" spans="1:48" ht="13.5" customHeight="1">
      <c r="A73" s="5" t="str">
        <f>HYPERLINK("http://kyu.snu.ac.kr/sdhj/index.jsp?type=hj/GK14761_00_IH_0001_212.jpg","1876_승호_212")</f>
        <v>1876_승호_212</v>
      </c>
      <c r="B73" s="1">
        <v>1876</v>
      </c>
      <c r="C73" s="1">
        <v>72</v>
      </c>
      <c r="D73" s="1">
        <v>1</v>
      </c>
      <c r="E73" s="1" t="s">
        <v>36</v>
      </c>
      <c r="F73" s="1" t="s">
        <v>1506</v>
      </c>
      <c r="G73" s="1">
        <v>60</v>
      </c>
      <c r="H73" s="1" t="s">
        <v>217</v>
      </c>
      <c r="I73" s="1" t="s">
        <v>846</v>
      </c>
      <c r="O73" s="1" t="s">
        <v>1499</v>
      </c>
      <c r="P73" s="1" t="s">
        <v>37</v>
      </c>
      <c r="Q73" s="1" t="s">
        <v>784</v>
      </c>
      <c r="T73" s="1" t="s">
        <v>217</v>
      </c>
      <c r="U73" s="1" t="s">
        <v>846</v>
      </c>
      <c r="X73" s="1">
        <v>25</v>
      </c>
      <c r="Y73" s="1" t="s">
        <v>61</v>
      </c>
      <c r="Z73" s="1" t="s">
        <v>1059</v>
      </c>
      <c r="AE73" s="1" t="s">
        <v>15</v>
      </c>
      <c r="AF73" s="1" t="s">
        <v>1116</v>
      </c>
      <c r="AG73" s="1" t="s">
        <v>127</v>
      </c>
      <c r="AH73" s="1" t="s">
        <v>1127</v>
      </c>
      <c r="AQ73" s="1" t="s">
        <v>128</v>
      </c>
      <c r="AR73" s="1" t="s">
        <v>1195</v>
      </c>
      <c r="AU73" s="1" t="s">
        <v>118</v>
      </c>
      <c r="AV73" s="1" t="s">
        <v>1469</v>
      </c>
    </row>
    <row r="74" spans="1:48" ht="13.5" customHeight="1">
      <c r="A74" s="5" t="str">
        <f>HYPERLINK("http://kyu.snu.ac.kr/sdhj/index.jsp?type=hj/GK14761_00_IH_0001_212.jpg","1876_승호_212")</f>
        <v>1876_승호_212</v>
      </c>
      <c r="B74" s="1">
        <v>1876</v>
      </c>
      <c r="C74" s="1">
        <v>73</v>
      </c>
      <c r="D74" s="1">
        <v>1</v>
      </c>
      <c r="E74" s="1" t="s">
        <v>36</v>
      </c>
      <c r="F74" s="1" t="s">
        <v>1506</v>
      </c>
      <c r="G74" s="1">
        <v>61</v>
      </c>
      <c r="H74" s="1" t="s">
        <v>129</v>
      </c>
      <c r="I74" s="1" t="s">
        <v>820</v>
      </c>
      <c r="O74" s="1" t="s">
        <v>1499</v>
      </c>
      <c r="P74" s="1" t="s">
        <v>37</v>
      </c>
      <c r="Q74" s="1" t="s">
        <v>784</v>
      </c>
      <c r="T74" s="1" t="s">
        <v>129</v>
      </c>
      <c r="U74" s="1" t="s">
        <v>820</v>
      </c>
      <c r="X74" s="1">
        <v>33</v>
      </c>
      <c r="Y74" s="1" t="s">
        <v>218</v>
      </c>
      <c r="Z74" s="1" t="s">
        <v>1082</v>
      </c>
      <c r="AE74" s="1" t="s">
        <v>15</v>
      </c>
      <c r="AF74" s="1" t="s">
        <v>1116</v>
      </c>
      <c r="AG74" s="1" t="s">
        <v>81</v>
      </c>
      <c r="AH74" s="1" t="s">
        <v>1123</v>
      </c>
      <c r="AQ74" s="1" t="s">
        <v>131</v>
      </c>
      <c r="AR74" s="1" t="s">
        <v>1196</v>
      </c>
      <c r="AU74" s="1" t="s">
        <v>132</v>
      </c>
      <c r="AV74" s="1" t="s">
        <v>1339</v>
      </c>
    </row>
    <row r="75" spans="1:48" ht="13.5" customHeight="1">
      <c r="A75" s="5" t="str">
        <f>HYPERLINK("http://kyu.snu.ac.kr/sdhj/index.jsp?type=hj/GK14761_00_IH_0001_212.jpg","1876_승호_212")</f>
        <v>1876_승호_212</v>
      </c>
      <c r="B75" s="1">
        <v>1876</v>
      </c>
      <c r="C75" s="1">
        <v>74</v>
      </c>
      <c r="D75" s="1">
        <v>1</v>
      </c>
      <c r="E75" s="1" t="s">
        <v>36</v>
      </c>
      <c r="F75" s="1" t="s">
        <v>1506</v>
      </c>
      <c r="G75" s="1">
        <v>62</v>
      </c>
      <c r="H75" s="1" t="s">
        <v>137</v>
      </c>
      <c r="I75" s="1" t="s">
        <v>822</v>
      </c>
      <c r="O75" s="1" t="s">
        <v>1499</v>
      </c>
      <c r="P75" s="1" t="s">
        <v>37</v>
      </c>
      <c r="Q75" s="1" t="s">
        <v>784</v>
      </c>
      <c r="T75" s="1" t="s">
        <v>137</v>
      </c>
      <c r="U75" s="1" t="s">
        <v>822</v>
      </c>
      <c r="X75" s="1">
        <v>42</v>
      </c>
      <c r="Y75" s="1" t="s">
        <v>138</v>
      </c>
      <c r="Z75" s="1" t="s">
        <v>1069</v>
      </c>
      <c r="AE75" s="1" t="s">
        <v>15</v>
      </c>
      <c r="AF75" s="1" t="s">
        <v>1116</v>
      </c>
      <c r="AG75" s="1" t="s">
        <v>88</v>
      </c>
      <c r="AH75" s="1" t="s">
        <v>1487</v>
      </c>
      <c r="AQ75" s="1" t="s">
        <v>219</v>
      </c>
      <c r="AR75" s="1" t="s">
        <v>1215</v>
      </c>
      <c r="AU75" s="1" t="s">
        <v>90</v>
      </c>
      <c r="AV75" s="1" t="s">
        <v>1438</v>
      </c>
    </row>
    <row r="76" spans="1:48" ht="13.5" customHeight="1">
      <c r="A76" s="5" t="str">
        <f>HYPERLINK("http://kyu.snu.ac.kr/sdhj/index.jsp?type=hj/GK14761_00_IH_0001_212.jpg","1876_승호_212")</f>
        <v>1876_승호_212</v>
      </c>
      <c r="B76" s="1">
        <v>1876</v>
      </c>
      <c r="C76" s="1">
        <v>75</v>
      </c>
      <c r="D76" s="1">
        <v>1</v>
      </c>
      <c r="E76" s="1" t="s">
        <v>36</v>
      </c>
      <c r="F76" s="1" t="s">
        <v>1506</v>
      </c>
      <c r="G76" s="1">
        <v>63</v>
      </c>
      <c r="H76" s="1" t="s">
        <v>140</v>
      </c>
      <c r="I76" s="1" t="s">
        <v>823</v>
      </c>
      <c r="O76" s="1" t="s">
        <v>1499</v>
      </c>
      <c r="P76" s="1" t="s">
        <v>37</v>
      </c>
      <c r="Q76" s="1" t="s">
        <v>784</v>
      </c>
      <c r="T76" s="1" t="s">
        <v>140</v>
      </c>
      <c r="U76" s="1" t="s">
        <v>823</v>
      </c>
      <c r="X76" s="1">
        <v>25</v>
      </c>
      <c r="Y76" s="1" t="s">
        <v>61</v>
      </c>
      <c r="Z76" s="1" t="s">
        <v>1059</v>
      </c>
      <c r="AE76" s="1" t="s">
        <v>15</v>
      </c>
      <c r="AF76" s="1" t="s">
        <v>1116</v>
      </c>
      <c r="AG76" s="1" t="s">
        <v>40</v>
      </c>
      <c r="AH76" s="1" t="s">
        <v>1118</v>
      </c>
      <c r="AQ76" s="1" t="s">
        <v>141</v>
      </c>
      <c r="AR76" s="1" t="s">
        <v>1198</v>
      </c>
      <c r="AU76" s="1" t="s">
        <v>42</v>
      </c>
      <c r="AV76" s="1" t="s">
        <v>1330</v>
      </c>
    </row>
    <row r="77" spans="1:48" ht="13.5" customHeight="1">
      <c r="A77" s="5" t="str">
        <f>HYPERLINK("http://kyu.snu.ac.kr/sdhj/index.jsp?type=hj/GK14761_00_IH_0001_212.jpg","1876_승호_212")</f>
        <v>1876_승호_212</v>
      </c>
      <c r="B77" s="1">
        <v>1876</v>
      </c>
      <c r="C77" s="1">
        <v>76</v>
      </c>
      <c r="D77" s="1">
        <v>1</v>
      </c>
      <c r="E77" s="1" t="s">
        <v>36</v>
      </c>
      <c r="F77" s="1" t="s">
        <v>1506</v>
      </c>
      <c r="G77" s="1">
        <v>64</v>
      </c>
      <c r="H77" s="1" t="s">
        <v>142</v>
      </c>
      <c r="I77" s="1" t="s">
        <v>824</v>
      </c>
      <c r="O77" s="1" t="s">
        <v>1499</v>
      </c>
      <c r="P77" s="1" t="s">
        <v>37</v>
      </c>
      <c r="Q77" s="1" t="s">
        <v>784</v>
      </c>
      <c r="T77" s="1" t="s">
        <v>142</v>
      </c>
      <c r="U77" s="1" t="s">
        <v>824</v>
      </c>
      <c r="X77" s="1">
        <v>29</v>
      </c>
      <c r="Y77" s="1" t="s">
        <v>111</v>
      </c>
      <c r="Z77" s="1" t="s">
        <v>1065</v>
      </c>
      <c r="AE77" s="1" t="s">
        <v>15</v>
      </c>
      <c r="AF77" s="1" t="s">
        <v>1116</v>
      </c>
      <c r="AG77" s="1" t="s">
        <v>220</v>
      </c>
      <c r="AH77" s="1" t="s">
        <v>1135</v>
      </c>
      <c r="AQ77" s="1" t="s">
        <v>183</v>
      </c>
      <c r="AR77" s="1" t="s">
        <v>836</v>
      </c>
      <c r="AU77" s="1" t="s">
        <v>145</v>
      </c>
      <c r="AV77" s="1" t="s">
        <v>1340</v>
      </c>
    </row>
    <row r="78" spans="1:48" ht="13.5" customHeight="1">
      <c r="A78" s="5" t="str">
        <f>HYPERLINK("http://kyu.snu.ac.kr/sdhj/index.jsp?type=hj/GK14761_00_IH_0001_212.jpg","1876_승호_212")</f>
        <v>1876_승호_212</v>
      </c>
      <c r="B78" s="1">
        <v>1876</v>
      </c>
      <c r="C78" s="1">
        <v>77</v>
      </c>
      <c r="D78" s="1">
        <v>1</v>
      </c>
      <c r="E78" s="1" t="s">
        <v>36</v>
      </c>
      <c r="F78" s="1" t="s">
        <v>1506</v>
      </c>
      <c r="G78" s="1">
        <v>65</v>
      </c>
      <c r="H78" s="1" t="s">
        <v>146</v>
      </c>
      <c r="I78" s="1" t="s">
        <v>825</v>
      </c>
      <c r="O78" s="1" t="s">
        <v>1499</v>
      </c>
      <c r="P78" s="1" t="s">
        <v>37</v>
      </c>
      <c r="Q78" s="1" t="s">
        <v>784</v>
      </c>
      <c r="T78" s="1" t="s">
        <v>146</v>
      </c>
      <c r="U78" s="1" t="s">
        <v>825</v>
      </c>
      <c r="X78" s="1">
        <v>41</v>
      </c>
      <c r="Y78" s="1" t="s">
        <v>170</v>
      </c>
      <c r="Z78" s="1" t="s">
        <v>1074</v>
      </c>
      <c r="AE78" s="1" t="s">
        <v>15</v>
      </c>
      <c r="AF78" s="1" t="s">
        <v>1116</v>
      </c>
      <c r="AG78" s="1" t="s">
        <v>81</v>
      </c>
      <c r="AH78" s="1" t="s">
        <v>1123</v>
      </c>
      <c r="AQ78" s="1" t="s">
        <v>147</v>
      </c>
      <c r="AR78" s="1" t="s">
        <v>1200</v>
      </c>
      <c r="AU78" s="1" t="s">
        <v>132</v>
      </c>
      <c r="AV78" s="1" t="s">
        <v>1339</v>
      </c>
    </row>
    <row r="79" spans="1:48" ht="13.5" customHeight="1">
      <c r="A79" s="5" t="str">
        <f>HYPERLINK("http://kyu.snu.ac.kr/sdhj/index.jsp?type=hj/GK14761_00_IH_0001_212.jpg","1876_승호_212")</f>
        <v>1876_승호_212</v>
      </c>
      <c r="B79" s="1">
        <v>1876</v>
      </c>
      <c r="C79" s="1">
        <v>78</v>
      </c>
      <c r="D79" s="1">
        <v>1</v>
      </c>
      <c r="E79" s="1" t="s">
        <v>36</v>
      </c>
      <c r="F79" s="1" t="s">
        <v>1506</v>
      </c>
      <c r="G79" s="1">
        <v>66</v>
      </c>
      <c r="H79" s="1" t="s">
        <v>221</v>
      </c>
      <c r="I79" s="1" t="s">
        <v>826</v>
      </c>
      <c r="O79" s="1" t="s">
        <v>1499</v>
      </c>
      <c r="P79" s="1" t="s">
        <v>37</v>
      </c>
      <c r="Q79" s="1" t="s">
        <v>784</v>
      </c>
      <c r="T79" s="1" t="s">
        <v>221</v>
      </c>
      <c r="U79" s="1" t="s">
        <v>826</v>
      </c>
      <c r="X79" s="1">
        <v>70</v>
      </c>
      <c r="Y79" s="1" t="s">
        <v>222</v>
      </c>
      <c r="Z79" s="1" t="s">
        <v>1083</v>
      </c>
      <c r="AE79" s="1" t="s">
        <v>15</v>
      </c>
      <c r="AF79" s="1" t="s">
        <v>1116</v>
      </c>
      <c r="AG79" s="1" t="s">
        <v>223</v>
      </c>
      <c r="AH79" s="1" t="s">
        <v>1136</v>
      </c>
      <c r="AQ79" s="1" t="s">
        <v>149</v>
      </c>
      <c r="AR79" s="1" t="s">
        <v>1485</v>
      </c>
      <c r="AU79" s="1" t="s">
        <v>118</v>
      </c>
      <c r="AV79" s="1" t="s">
        <v>1469</v>
      </c>
    </row>
    <row r="80" spans="1:48" ht="13.5" customHeight="1">
      <c r="A80" s="5" t="str">
        <f>HYPERLINK("http://kyu.snu.ac.kr/sdhj/index.jsp?type=hj/GK14761_00_IH_0001_212.jpg","1876_승호_212")</f>
        <v>1876_승호_212</v>
      </c>
      <c r="B80" s="1">
        <v>1876</v>
      </c>
      <c r="C80" s="1">
        <v>79</v>
      </c>
      <c r="D80" s="1">
        <v>1</v>
      </c>
      <c r="E80" s="1" t="s">
        <v>36</v>
      </c>
      <c r="F80" s="1" t="s">
        <v>1506</v>
      </c>
      <c r="G80" s="1">
        <v>67</v>
      </c>
      <c r="H80" s="1" t="s">
        <v>155</v>
      </c>
      <c r="I80" s="1" t="s">
        <v>829</v>
      </c>
      <c r="O80" s="1" t="s">
        <v>1499</v>
      </c>
      <c r="P80" s="1" t="s">
        <v>37</v>
      </c>
      <c r="Q80" s="1" t="s">
        <v>784</v>
      </c>
      <c r="T80" s="1" t="s">
        <v>155</v>
      </c>
      <c r="U80" s="1" t="s">
        <v>829</v>
      </c>
      <c r="X80" s="1">
        <v>50</v>
      </c>
      <c r="Y80" s="1" t="s">
        <v>184</v>
      </c>
      <c r="Z80" s="1" t="s">
        <v>1078</v>
      </c>
      <c r="AE80" s="1" t="s">
        <v>15</v>
      </c>
      <c r="AF80" s="1" t="s">
        <v>1116</v>
      </c>
      <c r="AG80" s="1" t="s">
        <v>157</v>
      </c>
      <c r="AH80" s="1" t="s">
        <v>1130</v>
      </c>
      <c r="AQ80" s="1" t="s">
        <v>158</v>
      </c>
      <c r="AR80" s="1" t="s">
        <v>1202</v>
      </c>
      <c r="AU80" s="1" t="s">
        <v>118</v>
      </c>
      <c r="AV80" s="1" t="s">
        <v>1469</v>
      </c>
    </row>
    <row r="81" spans="1:48" ht="13.5" customHeight="1">
      <c r="A81" s="5" t="str">
        <f>HYPERLINK("http://kyu.snu.ac.kr/sdhj/index.jsp?type=hj/GK14761_00_IH_0001_212.jpg","1876_승호_212")</f>
        <v>1876_승호_212</v>
      </c>
      <c r="B81" s="1">
        <v>1876</v>
      </c>
      <c r="C81" s="1">
        <v>80</v>
      </c>
      <c r="D81" s="1">
        <v>1</v>
      </c>
      <c r="E81" s="1" t="s">
        <v>36</v>
      </c>
      <c r="F81" s="1" t="s">
        <v>1506</v>
      </c>
      <c r="G81" s="1">
        <v>68</v>
      </c>
      <c r="H81" s="1" t="s">
        <v>224</v>
      </c>
      <c r="I81" s="1" t="s">
        <v>830</v>
      </c>
      <c r="O81" s="1" t="s">
        <v>1499</v>
      </c>
      <c r="P81" s="1" t="s">
        <v>37</v>
      </c>
      <c r="Q81" s="1" t="s">
        <v>784</v>
      </c>
      <c r="T81" s="1" t="s">
        <v>224</v>
      </c>
      <c r="U81" s="1" t="s">
        <v>830</v>
      </c>
      <c r="X81" s="1">
        <v>70</v>
      </c>
      <c r="Y81" s="1" t="s">
        <v>222</v>
      </c>
      <c r="Z81" s="1" t="s">
        <v>1083</v>
      </c>
      <c r="AE81" s="1" t="s">
        <v>15</v>
      </c>
      <c r="AF81" s="1" t="s">
        <v>1116</v>
      </c>
      <c r="AG81" s="1" t="s">
        <v>161</v>
      </c>
      <c r="AH81" s="1" t="s">
        <v>1131</v>
      </c>
      <c r="AQ81" s="1" t="s">
        <v>162</v>
      </c>
      <c r="AR81" s="1" t="s">
        <v>837</v>
      </c>
      <c r="AU81" s="1" t="s">
        <v>163</v>
      </c>
      <c r="AV81" s="1" t="s">
        <v>1342</v>
      </c>
    </row>
    <row r="82" spans="1:48" ht="13.5" customHeight="1">
      <c r="A82" s="5" t="str">
        <f>HYPERLINK("http://kyu.snu.ac.kr/sdhj/index.jsp?type=hj/GK14761_00_IH_0001_212.jpg","1876_승호_212")</f>
        <v>1876_승호_212</v>
      </c>
      <c r="B82" s="1">
        <v>1876</v>
      </c>
      <c r="C82" s="1">
        <v>81</v>
      </c>
      <c r="D82" s="1">
        <v>1</v>
      </c>
      <c r="E82" s="1" t="s">
        <v>36</v>
      </c>
      <c r="F82" s="1" t="s">
        <v>1506</v>
      </c>
      <c r="G82" s="1">
        <v>69</v>
      </c>
      <c r="H82" s="1" t="s">
        <v>172</v>
      </c>
      <c r="I82" s="1" t="s">
        <v>833</v>
      </c>
      <c r="O82" s="1" t="s">
        <v>1499</v>
      </c>
      <c r="P82" s="1" t="s">
        <v>37</v>
      </c>
      <c r="Q82" s="1" t="s">
        <v>784</v>
      </c>
      <c r="T82" s="1" t="s">
        <v>172</v>
      </c>
      <c r="U82" s="1" t="s">
        <v>833</v>
      </c>
      <c r="X82" s="1">
        <v>44</v>
      </c>
      <c r="Y82" s="1" t="s">
        <v>225</v>
      </c>
      <c r="Z82" s="1" t="s">
        <v>1084</v>
      </c>
      <c r="AE82" s="1" t="s">
        <v>15</v>
      </c>
      <c r="AF82" s="1" t="s">
        <v>1116</v>
      </c>
      <c r="AG82" s="1" t="s">
        <v>88</v>
      </c>
      <c r="AH82" s="1" t="s">
        <v>1487</v>
      </c>
      <c r="AQ82" s="1" t="s">
        <v>174</v>
      </c>
      <c r="AR82" s="1" t="s">
        <v>1205</v>
      </c>
      <c r="AU82" s="1" t="s">
        <v>90</v>
      </c>
      <c r="AV82" s="1" t="s">
        <v>1438</v>
      </c>
    </row>
    <row r="83" spans="1:48" ht="13.5" customHeight="1">
      <c r="A83" s="5" t="str">
        <f>HYPERLINK("http://kyu.snu.ac.kr/sdhj/index.jsp?type=hj/GK14761_00_IH_0001_213.jpg","1876_승호_213")</f>
        <v>1876_승호_213</v>
      </c>
      <c r="B83" s="1">
        <v>1876</v>
      </c>
      <c r="C83" s="1">
        <v>82</v>
      </c>
      <c r="D83" s="1">
        <v>1</v>
      </c>
      <c r="E83" s="1" t="s">
        <v>36</v>
      </c>
      <c r="F83" s="1" t="s">
        <v>1506</v>
      </c>
      <c r="G83" s="1">
        <v>70</v>
      </c>
      <c r="H83" s="1" t="s">
        <v>151</v>
      </c>
      <c r="I83" s="1" t="s">
        <v>828</v>
      </c>
      <c r="O83" s="1" t="s">
        <v>1499</v>
      </c>
      <c r="P83" s="1" t="s">
        <v>37</v>
      </c>
      <c r="Q83" s="1" t="s">
        <v>784</v>
      </c>
      <c r="T83" s="1" t="s">
        <v>151</v>
      </c>
      <c r="U83" s="1" t="s">
        <v>828</v>
      </c>
      <c r="X83" s="1">
        <v>64</v>
      </c>
      <c r="Y83" s="1" t="s">
        <v>202</v>
      </c>
      <c r="Z83" s="1" t="s">
        <v>1081</v>
      </c>
      <c r="AE83" s="1" t="s">
        <v>15</v>
      </c>
      <c r="AF83" s="1" t="s">
        <v>1116</v>
      </c>
      <c r="AG83" s="1" t="s">
        <v>226</v>
      </c>
      <c r="AH83" s="1" t="s">
        <v>1137</v>
      </c>
      <c r="AQ83" s="1" t="s">
        <v>153</v>
      </c>
      <c r="AR83" s="1" t="s">
        <v>1201</v>
      </c>
      <c r="AU83" s="1" t="s">
        <v>154</v>
      </c>
      <c r="AV83" s="1" t="s">
        <v>1341</v>
      </c>
    </row>
    <row r="84" spans="1:48" ht="13.5" customHeight="1">
      <c r="A84" s="5" t="str">
        <f>HYPERLINK("http://kyu.snu.ac.kr/sdhj/index.jsp?type=hj/GK14761_00_IH_0001_213.jpg","1876_승호_213")</f>
        <v>1876_승호_213</v>
      </c>
      <c r="B84" s="1">
        <v>1876</v>
      </c>
      <c r="C84" s="1">
        <v>83</v>
      </c>
      <c r="D84" s="1">
        <v>1</v>
      </c>
      <c r="E84" s="1" t="s">
        <v>36</v>
      </c>
      <c r="F84" s="1" t="s">
        <v>1506</v>
      </c>
      <c r="G84" s="1">
        <v>71</v>
      </c>
      <c r="H84" s="1" t="s">
        <v>175</v>
      </c>
      <c r="I84" s="1" t="s">
        <v>834</v>
      </c>
      <c r="O84" s="1" t="s">
        <v>1499</v>
      </c>
      <c r="P84" s="1" t="s">
        <v>37</v>
      </c>
      <c r="Q84" s="1" t="s">
        <v>784</v>
      </c>
      <c r="T84" s="1" t="s">
        <v>175</v>
      </c>
      <c r="U84" s="1" t="s">
        <v>834</v>
      </c>
      <c r="X84" s="1">
        <v>47</v>
      </c>
      <c r="Y84" s="1" t="s">
        <v>193</v>
      </c>
      <c r="Z84" s="1" t="s">
        <v>1080</v>
      </c>
      <c r="AE84" s="1" t="s">
        <v>15</v>
      </c>
      <c r="AF84" s="1" t="s">
        <v>1116</v>
      </c>
      <c r="AG84" s="1" t="s">
        <v>227</v>
      </c>
      <c r="AH84" s="1" t="s">
        <v>1126</v>
      </c>
      <c r="AQ84" s="1" t="s">
        <v>177</v>
      </c>
      <c r="AR84" s="1" t="s">
        <v>1206</v>
      </c>
      <c r="AU84" s="1" t="s">
        <v>106</v>
      </c>
      <c r="AV84" s="1" t="s">
        <v>1338</v>
      </c>
    </row>
    <row r="85" spans="1:48" ht="13.5" customHeight="1">
      <c r="A85" s="5" t="str">
        <f>HYPERLINK("http://kyu.snu.ac.kr/sdhj/index.jsp?type=hj/GK14761_00_IH_0001_213.jpg","1876_승호_213")</f>
        <v>1876_승호_213</v>
      </c>
      <c r="B85" s="1">
        <v>1876</v>
      </c>
      <c r="C85" s="1">
        <v>84</v>
      </c>
      <c r="D85" s="1">
        <v>1</v>
      </c>
      <c r="E85" s="1" t="s">
        <v>36</v>
      </c>
      <c r="F85" s="1" t="s">
        <v>1506</v>
      </c>
      <c r="G85" s="1">
        <v>72</v>
      </c>
      <c r="H85" s="1" t="s">
        <v>178</v>
      </c>
      <c r="I85" s="1" t="s">
        <v>835</v>
      </c>
      <c r="O85" s="1" t="s">
        <v>1499</v>
      </c>
      <c r="P85" s="1" t="s">
        <v>37</v>
      </c>
      <c r="Q85" s="1" t="s">
        <v>784</v>
      </c>
      <c r="T85" s="1" t="s">
        <v>178</v>
      </c>
      <c r="U85" s="1" t="s">
        <v>835</v>
      </c>
      <c r="X85" s="1">
        <v>34</v>
      </c>
      <c r="Y85" s="1" t="s">
        <v>108</v>
      </c>
      <c r="Z85" s="1" t="s">
        <v>1064</v>
      </c>
      <c r="AE85" s="1" t="s">
        <v>15</v>
      </c>
      <c r="AF85" s="1" t="s">
        <v>1116</v>
      </c>
      <c r="AG85" s="1" t="s">
        <v>180</v>
      </c>
      <c r="AH85" s="1" t="s">
        <v>1132</v>
      </c>
      <c r="AQ85" s="1" t="s">
        <v>181</v>
      </c>
      <c r="AR85" s="1" t="s">
        <v>1081</v>
      </c>
      <c r="AU85" s="1" t="s">
        <v>228</v>
      </c>
      <c r="AV85" s="1" t="s">
        <v>1345</v>
      </c>
    </row>
    <row r="86" spans="1:48" ht="13.5" customHeight="1">
      <c r="A86" s="5" t="str">
        <f>HYPERLINK("http://kyu.snu.ac.kr/sdhj/index.jsp?type=hj/GK14761_00_IH_0001_213.jpg","1876_승호_213")</f>
        <v>1876_승호_213</v>
      </c>
      <c r="B86" s="1">
        <v>1876</v>
      </c>
      <c r="C86" s="1">
        <v>85</v>
      </c>
      <c r="D86" s="1">
        <v>2</v>
      </c>
      <c r="E86" s="1" t="s">
        <v>229</v>
      </c>
      <c r="F86" s="1" t="s">
        <v>770</v>
      </c>
      <c r="G86" s="1">
        <v>1</v>
      </c>
      <c r="H86" s="1" t="s">
        <v>230</v>
      </c>
      <c r="I86" s="1" t="s">
        <v>847</v>
      </c>
      <c r="O86" s="1" t="s">
        <v>1499</v>
      </c>
      <c r="P86" s="1" t="s">
        <v>37</v>
      </c>
      <c r="Q86" s="1" t="s">
        <v>784</v>
      </c>
      <c r="T86" s="1" t="s">
        <v>230</v>
      </c>
      <c r="U86" s="1" t="s">
        <v>847</v>
      </c>
      <c r="X86" s="1">
        <v>92</v>
      </c>
      <c r="Y86" s="1" t="s">
        <v>184</v>
      </c>
      <c r="Z86" s="1" t="s">
        <v>1078</v>
      </c>
      <c r="AE86" s="1" t="s">
        <v>15</v>
      </c>
      <c r="AF86" s="1" t="s">
        <v>1116</v>
      </c>
      <c r="AG86" s="1" t="s">
        <v>223</v>
      </c>
      <c r="AH86" s="1" t="s">
        <v>1136</v>
      </c>
      <c r="AQ86" s="1" t="s">
        <v>231</v>
      </c>
      <c r="AR86" s="1" t="s">
        <v>1216</v>
      </c>
      <c r="AU86" s="1" t="s">
        <v>232</v>
      </c>
      <c r="AV86" s="1" t="s">
        <v>1466</v>
      </c>
    </row>
    <row r="87" spans="1:48" ht="13.5" customHeight="1">
      <c r="A87" s="5" t="str">
        <f>HYPERLINK("http://kyu.snu.ac.kr/sdhj/index.jsp?type=hj/GK14761_00_IH_0001_213.jpg","1876_승호_213")</f>
        <v>1876_승호_213</v>
      </c>
      <c r="B87" s="1">
        <v>1876</v>
      </c>
      <c r="C87" s="1">
        <v>86</v>
      </c>
      <c r="D87" s="1">
        <v>2</v>
      </c>
      <c r="E87" s="1" t="s">
        <v>229</v>
      </c>
      <c r="F87" s="1" t="s">
        <v>770</v>
      </c>
      <c r="G87" s="1">
        <v>2</v>
      </c>
      <c r="H87" s="1" t="s">
        <v>1427</v>
      </c>
      <c r="I87" s="1" t="s">
        <v>848</v>
      </c>
      <c r="O87" s="1" t="s">
        <v>1499</v>
      </c>
      <c r="P87" s="1" t="s">
        <v>37</v>
      </c>
      <c r="Q87" s="1" t="s">
        <v>784</v>
      </c>
      <c r="T87" s="1" t="s">
        <v>1427</v>
      </c>
      <c r="U87" s="1" t="s">
        <v>848</v>
      </c>
      <c r="X87" s="1">
        <v>82</v>
      </c>
      <c r="Y87" s="1" t="s">
        <v>233</v>
      </c>
      <c r="Z87" s="1" t="s">
        <v>1085</v>
      </c>
      <c r="AE87" s="1" t="s">
        <v>15</v>
      </c>
      <c r="AF87" s="1" t="s">
        <v>1116</v>
      </c>
      <c r="AG87" s="1" t="s">
        <v>234</v>
      </c>
      <c r="AH87" s="1" t="s">
        <v>1138</v>
      </c>
      <c r="AQ87" s="1" t="s">
        <v>235</v>
      </c>
      <c r="AR87" s="1" t="s">
        <v>1217</v>
      </c>
      <c r="AU87" s="1" t="s">
        <v>236</v>
      </c>
      <c r="AV87" s="1" t="s">
        <v>1346</v>
      </c>
    </row>
    <row r="88" spans="1:48" ht="13.5" customHeight="1">
      <c r="A88" s="5" t="str">
        <f>HYPERLINK("http://kyu.snu.ac.kr/sdhj/index.jsp?type=hj/GK14761_00_IH_0001_213.jpg","1876_승호_213")</f>
        <v>1876_승호_213</v>
      </c>
      <c r="B88" s="1">
        <v>1876</v>
      </c>
      <c r="C88" s="1">
        <v>87</v>
      </c>
      <c r="D88" s="1">
        <v>2</v>
      </c>
      <c r="E88" s="1" t="s">
        <v>229</v>
      </c>
      <c r="F88" s="1" t="s">
        <v>770</v>
      </c>
      <c r="G88" s="1">
        <v>3</v>
      </c>
      <c r="H88" s="1" t="s">
        <v>237</v>
      </c>
      <c r="I88" s="1" t="s">
        <v>849</v>
      </c>
      <c r="O88" s="1" t="s">
        <v>1499</v>
      </c>
      <c r="P88" s="1" t="s">
        <v>37</v>
      </c>
      <c r="Q88" s="1" t="s">
        <v>784</v>
      </c>
      <c r="T88" s="1" t="s">
        <v>237</v>
      </c>
      <c r="U88" s="1" t="s">
        <v>849</v>
      </c>
      <c r="X88" s="1">
        <v>72</v>
      </c>
      <c r="Y88" s="1" t="s">
        <v>93</v>
      </c>
      <c r="Z88" s="1" t="s">
        <v>1063</v>
      </c>
      <c r="AE88" s="1" t="s">
        <v>15</v>
      </c>
      <c r="AF88" s="1" t="s">
        <v>1116</v>
      </c>
      <c r="AG88" s="1" t="s">
        <v>238</v>
      </c>
      <c r="AH88" s="1" t="s">
        <v>1139</v>
      </c>
      <c r="AQ88" s="1" t="s">
        <v>239</v>
      </c>
      <c r="AR88" s="1" t="s">
        <v>1218</v>
      </c>
      <c r="AU88" s="1" t="s">
        <v>240</v>
      </c>
      <c r="AV88" s="1" t="s">
        <v>1347</v>
      </c>
    </row>
    <row r="89" spans="1:48" ht="13.5" customHeight="1">
      <c r="A89" s="5" t="str">
        <f>HYPERLINK("http://kyu.snu.ac.kr/sdhj/index.jsp?type=hj/GK14761_00_IH_0001_213.jpg","1876_승호_213")</f>
        <v>1876_승호_213</v>
      </c>
      <c r="B89" s="1">
        <v>1876</v>
      </c>
      <c r="C89" s="1">
        <v>88</v>
      </c>
      <c r="D89" s="1">
        <v>2</v>
      </c>
      <c r="E89" s="1" t="s">
        <v>229</v>
      </c>
      <c r="F89" s="1" t="s">
        <v>770</v>
      </c>
      <c r="G89" s="1">
        <v>4</v>
      </c>
      <c r="H89" s="1" t="s">
        <v>241</v>
      </c>
      <c r="I89" s="1" t="s">
        <v>850</v>
      </c>
      <c r="O89" s="1" t="s">
        <v>1499</v>
      </c>
      <c r="P89" s="1" t="s">
        <v>37</v>
      </c>
      <c r="Q89" s="1" t="s">
        <v>784</v>
      </c>
      <c r="T89" s="1" t="s">
        <v>241</v>
      </c>
      <c r="U89" s="1" t="s">
        <v>850</v>
      </c>
      <c r="X89" s="1">
        <v>97</v>
      </c>
      <c r="Y89" s="1" t="s">
        <v>242</v>
      </c>
      <c r="Z89" s="1" t="s">
        <v>1021</v>
      </c>
      <c r="AE89" s="1" t="s">
        <v>15</v>
      </c>
      <c r="AF89" s="1" t="s">
        <v>1116</v>
      </c>
      <c r="AG89" s="1" t="s">
        <v>88</v>
      </c>
      <c r="AH89" s="1" t="s">
        <v>1487</v>
      </c>
      <c r="AQ89" s="1" t="s">
        <v>243</v>
      </c>
      <c r="AR89" s="1" t="s">
        <v>1219</v>
      </c>
      <c r="AU89" s="1" t="s">
        <v>244</v>
      </c>
      <c r="AV89" s="1" t="s">
        <v>1451</v>
      </c>
    </row>
    <row r="90" spans="1:48" ht="13.5" customHeight="1">
      <c r="A90" s="5" t="str">
        <f>HYPERLINK("http://kyu.snu.ac.kr/sdhj/index.jsp?type=hj/GK14761_00_IH_0001_213.jpg","1876_승호_213")</f>
        <v>1876_승호_213</v>
      </c>
      <c r="B90" s="1">
        <v>1876</v>
      </c>
      <c r="C90" s="1">
        <v>89</v>
      </c>
      <c r="D90" s="1">
        <v>2</v>
      </c>
      <c r="E90" s="1" t="s">
        <v>229</v>
      </c>
      <c r="F90" s="1" t="s">
        <v>770</v>
      </c>
      <c r="G90" s="1">
        <v>4</v>
      </c>
      <c r="H90" s="1" t="s">
        <v>241</v>
      </c>
      <c r="I90" s="1" t="s">
        <v>850</v>
      </c>
      <c r="N90" s="1" t="s">
        <v>245</v>
      </c>
      <c r="O90" s="1" t="s">
        <v>781</v>
      </c>
      <c r="T90" s="1" t="s">
        <v>246</v>
      </c>
      <c r="U90" s="1" t="s">
        <v>851</v>
      </c>
      <c r="X90" s="1">
        <v>66</v>
      </c>
    </row>
    <row r="91" spans="1:48" ht="13.5" customHeight="1">
      <c r="A91" s="5" t="str">
        <f>HYPERLINK("http://kyu.snu.ac.kr/sdhj/index.jsp?type=hj/GK14761_00_IH_0001_213.jpg","1876_승호_213")</f>
        <v>1876_승호_213</v>
      </c>
      <c r="B91" s="1">
        <v>1876</v>
      </c>
      <c r="C91" s="1">
        <v>90</v>
      </c>
      <c r="D91" s="1">
        <v>2</v>
      </c>
      <c r="E91" s="1" t="s">
        <v>229</v>
      </c>
      <c r="F91" s="1" t="s">
        <v>770</v>
      </c>
      <c r="G91" s="1">
        <v>5</v>
      </c>
      <c r="H91" s="1" t="s">
        <v>1511</v>
      </c>
      <c r="I91" s="1" t="s">
        <v>852</v>
      </c>
      <c r="O91" s="1" t="s">
        <v>1499</v>
      </c>
      <c r="P91" s="1" t="s">
        <v>37</v>
      </c>
      <c r="Q91" s="1" t="s">
        <v>784</v>
      </c>
      <c r="T91" s="1" t="s">
        <v>1511</v>
      </c>
      <c r="U91" s="1" t="s">
        <v>852</v>
      </c>
      <c r="X91" s="1">
        <v>77</v>
      </c>
      <c r="Y91" s="1" t="s">
        <v>130</v>
      </c>
      <c r="Z91" s="1" t="s">
        <v>1067</v>
      </c>
      <c r="AE91" s="1" t="s">
        <v>15</v>
      </c>
      <c r="AF91" s="1" t="s">
        <v>1116</v>
      </c>
      <c r="AG91" s="1" t="s">
        <v>127</v>
      </c>
      <c r="AH91" s="1" t="s">
        <v>1127</v>
      </c>
      <c r="AQ91" s="1" t="s">
        <v>247</v>
      </c>
      <c r="AR91" s="1" t="s">
        <v>1220</v>
      </c>
      <c r="AU91" s="1" t="s">
        <v>248</v>
      </c>
      <c r="AV91" s="1" t="s">
        <v>1474</v>
      </c>
    </row>
    <row r="92" spans="1:48" ht="13.5" customHeight="1">
      <c r="A92" s="5" t="str">
        <f>HYPERLINK("http://kyu.snu.ac.kr/sdhj/index.jsp?type=hj/GK14761_00_IH_0001_213.jpg","1876_승호_213")</f>
        <v>1876_승호_213</v>
      </c>
      <c r="B92" s="1">
        <v>1876</v>
      </c>
      <c r="C92" s="1">
        <v>91</v>
      </c>
      <c r="D92" s="1">
        <v>2</v>
      </c>
      <c r="E92" s="1" t="s">
        <v>229</v>
      </c>
      <c r="F92" s="1" t="s">
        <v>770</v>
      </c>
      <c r="G92" s="1">
        <v>5</v>
      </c>
      <c r="H92" s="1" t="s">
        <v>1512</v>
      </c>
      <c r="I92" s="1" t="s">
        <v>852</v>
      </c>
      <c r="N92" s="1" t="s">
        <v>245</v>
      </c>
      <c r="O92" s="1" t="s">
        <v>781</v>
      </c>
      <c r="T92" s="1" t="s">
        <v>249</v>
      </c>
      <c r="U92" s="1" t="s">
        <v>853</v>
      </c>
      <c r="X92" s="1">
        <v>55</v>
      </c>
    </row>
    <row r="93" spans="1:48" ht="13.5" customHeight="1">
      <c r="A93" s="5" t="str">
        <f>HYPERLINK("http://kyu.snu.ac.kr/sdhj/index.jsp?type=hj/GK14761_00_IH_0001_213.jpg","1876_승호_213")</f>
        <v>1876_승호_213</v>
      </c>
      <c r="B93" s="1">
        <v>1876</v>
      </c>
      <c r="C93" s="1">
        <v>92</v>
      </c>
      <c r="D93" s="1">
        <v>2</v>
      </c>
      <c r="E93" s="1" t="s">
        <v>229</v>
      </c>
      <c r="F93" s="1" t="s">
        <v>770</v>
      </c>
      <c r="G93" s="1">
        <v>6</v>
      </c>
      <c r="H93" s="1" t="s">
        <v>250</v>
      </c>
      <c r="I93" s="1" t="s">
        <v>854</v>
      </c>
      <c r="O93" s="1" t="s">
        <v>1499</v>
      </c>
      <c r="P93" s="1" t="s">
        <v>37</v>
      </c>
      <c r="Q93" s="1" t="s">
        <v>784</v>
      </c>
      <c r="T93" s="1" t="s">
        <v>250</v>
      </c>
      <c r="U93" s="1" t="s">
        <v>854</v>
      </c>
      <c r="X93" s="1">
        <v>73</v>
      </c>
      <c r="Y93" s="1" t="s">
        <v>218</v>
      </c>
      <c r="Z93" s="1" t="s">
        <v>1082</v>
      </c>
      <c r="AE93" s="1" t="s">
        <v>15</v>
      </c>
      <c r="AF93" s="1" t="s">
        <v>1116</v>
      </c>
      <c r="AG93" s="1" t="s">
        <v>251</v>
      </c>
      <c r="AH93" s="1" t="s">
        <v>1140</v>
      </c>
      <c r="AQ93" s="1" t="s">
        <v>235</v>
      </c>
      <c r="AR93" s="1" t="s">
        <v>1217</v>
      </c>
      <c r="AU93" s="1" t="s">
        <v>252</v>
      </c>
      <c r="AV93" s="1" t="s">
        <v>1348</v>
      </c>
    </row>
    <row r="94" spans="1:48" ht="13.5" customHeight="1">
      <c r="A94" s="5" t="str">
        <f>HYPERLINK("http://kyu.snu.ac.kr/sdhj/index.jsp?type=hj/GK14761_00_IH_0001_213.jpg","1876_승호_213")</f>
        <v>1876_승호_213</v>
      </c>
      <c r="B94" s="1">
        <v>1876</v>
      </c>
      <c r="C94" s="1">
        <v>93</v>
      </c>
      <c r="D94" s="1">
        <v>2</v>
      </c>
      <c r="E94" s="1" t="s">
        <v>229</v>
      </c>
      <c r="F94" s="1" t="s">
        <v>770</v>
      </c>
      <c r="G94" s="1">
        <v>6</v>
      </c>
      <c r="H94" s="1" t="s">
        <v>250</v>
      </c>
      <c r="I94" s="1" t="s">
        <v>854</v>
      </c>
      <c r="N94" s="1" t="s">
        <v>245</v>
      </c>
      <c r="O94" s="1" t="s">
        <v>781</v>
      </c>
      <c r="T94" s="1" t="s">
        <v>253</v>
      </c>
      <c r="U94" s="1" t="s">
        <v>855</v>
      </c>
      <c r="X94" s="1">
        <v>36</v>
      </c>
    </row>
    <row r="95" spans="1:48" ht="13.5" customHeight="1">
      <c r="A95" s="5" t="str">
        <f>HYPERLINK("http://kyu.snu.ac.kr/sdhj/index.jsp?type=hj/GK14761_00_IH_0001_213.jpg","1876_승호_213")</f>
        <v>1876_승호_213</v>
      </c>
      <c r="B95" s="1">
        <v>1876</v>
      </c>
      <c r="C95" s="1">
        <v>94</v>
      </c>
      <c r="D95" s="1">
        <v>2</v>
      </c>
      <c r="E95" s="1" t="s">
        <v>229</v>
      </c>
      <c r="F95" s="1" t="s">
        <v>770</v>
      </c>
      <c r="G95" s="1">
        <v>7</v>
      </c>
      <c r="H95" s="1" t="s">
        <v>254</v>
      </c>
      <c r="I95" s="1" t="s">
        <v>856</v>
      </c>
      <c r="O95" s="1" t="s">
        <v>1499</v>
      </c>
      <c r="P95" s="1" t="s">
        <v>37</v>
      </c>
      <c r="Q95" s="1" t="s">
        <v>784</v>
      </c>
      <c r="T95" s="1" t="s">
        <v>254</v>
      </c>
      <c r="U95" s="1" t="s">
        <v>856</v>
      </c>
      <c r="X95" s="1">
        <v>61</v>
      </c>
      <c r="Y95" s="1" t="s">
        <v>255</v>
      </c>
      <c r="Z95" s="1" t="s">
        <v>1086</v>
      </c>
      <c r="AE95" s="1" t="s">
        <v>15</v>
      </c>
      <c r="AF95" s="1" t="s">
        <v>1116</v>
      </c>
      <c r="AG95" s="1" t="s">
        <v>104</v>
      </c>
      <c r="AH95" s="1" t="s">
        <v>1126</v>
      </c>
      <c r="AQ95" s="1" t="s">
        <v>256</v>
      </c>
      <c r="AR95" s="1" t="s">
        <v>1221</v>
      </c>
      <c r="AU95" s="1" t="s">
        <v>257</v>
      </c>
      <c r="AV95" s="1" t="s">
        <v>1349</v>
      </c>
    </row>
    <row r="96" spans="1:48" ht="13.5" customHeight="1">
      <c r="A96" s="5" t="str">
        <f>HYPERLINK("http://kyu.snu.ac.kr/sdhj/index.jsp?type=hj/GK14761_00_IH_0001_213.jpg","1876_승호_213")</f>
        <v>1876_승호_213</v>
      </c>
      <c r="B96" s="1">
        <v>1876</v>
      </c>
      <c r="C96" s="1">
        <v>95</v>
      </c>
      <c r="D96" s="1">
        <v>2</v>
      </c>
      <c r="E96" s="1" t="s">
        <v>229</v>
      </c>
      <c r="F96" s="1" t="s">
        <v>770</v>
      </c>
      <c r="G96" s="1">
        <v>7</v>
      </c>
      <c r="H96" s="1" t="s">
        <v>254</v>
      </c>
      <c r="I96" s="1" t="s">
        <v>856</v>
      </c>
      <c r="N96" s="1" t="s">
        <v>245</v>
      </c>
      <c r="O96" s="1" t="s">
        <v>781</v>
      </c>
      <c r="T96" s="1" t="s">
        <v>258</v>
      </c>
      <c r="U96" s="1" t="s">
        <v>857</v>
      </c>
      <c r="X96" s="1">
        <v>42</v>
      </c>
    </row>
    <row r="97" spans="1:48" ht="13.5" customHeight="1">
      <c r="A97" s="5" t="str">
        <f>HYPERLINK("http://kyu.snu.ac.kr/sdhj/index.jsp?type=hj/GK14761_00_IH_0001_213.jpg","1876_승호_213")</f>
        <v>1876_승호_213</v>
      </c>
      <c r="B97" s="1">
        <v>1876</v>
      </c>
      <c r="C97" s="1">
        <v>96</v>
      </c>
      <c r="D97" s="1">
        <v>2</v>
      </c>
      <c r="E97" s="1" t="s">
        <v>229</v>
      </c>
      <c r="F97" s="1" t="s">
        <v>770</v>
      </c>
      <c r="G97" s="1">
        <v>8</v>
      </c>
      <c r="H97" s="1" t="s">
        <v>259</v>
      </c>
      <c r="I97" s="1" t="s">
        <v>858</v>
      </c>
      <c r="O97" s="1" t="s">
        <v>1499</v>
      </c>
      <c r="P97" s="1" t="s">
        <v>37</v>
      </c>
      <c r="Q97" s="1" t="s">
        <v>784</v>
      </c>
      <c r="T97" s="1" t="s">
        <v>259</v>
      </c>
      <c r="U97" s="1" t="s">
        <v>858</v>
      </c>
      <c r="X97" s="1">
        <v>66</v>
      </c>
      <c r="Y97" s="1" t="s">
        <v>52</v>
      </c>
      <c r="Z97" s="1" t="s">
        <v>1057</v>
      </c>
      <c r="AE97" s="1" t="s">
        <v>15</v>
      </c>
      <c r="AF97" s="1" t="s">
        <v>1116</v>
      </c>
      <c r="AG97" s="1" t="s">
        <v>251</v>
      </c>
      <c r="AH97" s="1" t="s">
        <v>1140</v>
      </c>
      <c r="AQ97" s="1" t="s">
        <v>260</v>
      </c>
      <c r="AR97" s="1" t="s">
        <v>1222</v>
      </c>
      <c r="AU97" s="1" t="s">
        <v>261</v>
      </c>
      <c r="AV97" s="1" t="s">
        <v>1350</v>
      </c>
    </row>
    <row r="98" spans="1:48" ht="13.5" customHeight="1">
      <c r="A98" s="5" t="str">
        <f>HYPERLINK("http://kyu.snu.ac.kr/sdhj/index.jsp?type=hj/GK14761_00_IH_0001_213.jpg","1876_승호_213")</f>
        <v>1876_승호_213</v>
      </c>
      <c r="B98" s="1">
        <v>1876</v>
      </c>
      <c r="C98" s="1">
        <v>97</v>
      </c>
      <c r="D98" s="1">
        <v>2</v>
      </c>
      <c r="E98" s="1" t="s">
        <v>229</v>
      </c>
      <c r="F98" s="1" t="s">
        <v>770</v>
      </c>
      <c r="G98" s="1">
        <v>8</v>
      </c>
      <c r="H98" s="1" t="s">
        <v>259</v>
      </c>
      <c r="I98" s="1" t="s">
        <v>858</v>
      </c>
      <c r="N98" s="1" t="s">
        <v>245</v>
      </c>
      <c r="O98" s="1" t="s">
        <v>781</v>
      </c>
      <c r="T98" s="1" t="s">
        <v>262</v>
      </c>
      <c r="U98" s="1" t="s">
        <v>859</v>
      </c>
      <c r="X98" s="1">
        <v>57</v>
      </c>
    </row>
    <row r="99" spans="1:48" ht="13.5" customHeight="1">
      <c r="A99" s="5" t="str">
        <f>HYPERLINK("http://kyu.snu.ac.kr/sdhj/index.jsp?type=hj/GK14761_00_IH_0001_213.jpg","1876_승호_213")</f>
        <v>1876_승호_213</v>
      </c>
      <c r="B99" s="1">
        <v>1876</v>
      </c>
      <c r="C99" s="1">
        <v>98</v>
      </c>
      <c r="D99" s="1">
        <v>2</v>
      </c>
      <c r="E99" s="1" t="s">
        <v>229</v>
      </c>
      <c r="F99" s="1" t="s">
        <v>770</v>
      </c>
      <c r="G99" s="1">
        <v>9</v>
      </c>
      <c r="H99" s="1" t="s">
        <v>263</v>
      </c>
      <c r="I99" s="1" t="s">
        <v>860</v>
      </c>
      <c r="O99" s="1" t="s">
        <v>1499</v>
      </c>
      <c r="P99" s="1" t="s">
        <v>37</v>
      </c>
      <c r="Q99" s="1" t="s">
        <v>784</v>
      </c>
      <c r="T99" s="1" t="s">
        <v>263</v>
      </c>
      <c r="U99" s="1" t="s">
        <v>860</v>
      </c>
      <c r="X99" s="1">
        <v>92</v>
      </c>
      <c r="Y99" s="1" t="s">
        <v>264</v>
      </c>
      <c r="Z99" s="1" t="s">
        <v>1087</v>
      </c>
      <c r="AE99" s="1" t="s">
        <v>15</v>
      </c>
      <c r="AF99" s="1" t="s">
        <v>1116</v>
      </c>
      <c r="AG99" s="1" t="s">
        <v>47</v>
      </c>
      <c r="AH99" s="1" t="s">
        <v>1119</v>
      </c>
      <c r="AQ99" s="1" t="s">
        <v>265</v>
      </c>
      <c r="AR99" s="1" t="s">
        <v>1223</v>
      </c>
      <c r="AU99" s="1" t="s">
        <v>266</v>
      </c>
      <c r="AV99" s="1" t="s">
        <v>1351</v>
      </c>
    </row>
    <row r="100" spans="1:48" ht="13.5" customHeight="1">
      <c r="A100" s="5" t="str">
        <f>HYPERLINK("http://kyu.snu.ac.kr/sdhj/index.jsp?type=hj/GK14761_00_IH_0001_213.jpg","1876_승호_213")</f>
        <v>1876_승호_213</v>
      </c>
      <c r="B100" s="1">
        <v>1876</v>
      </c>
      <c r="C100" s="1">
        <v>99</v>
      </c>
      <c r="D100" s="1">
        <v>2</v>
      </c>
      <c r="E100" s="1" t="s">
        <v>229</v>
      </c>
      <c r="F100" s="1" t="s">
        <v>770</v>
      </c>
      <c r="G100" s="1">
        <v>9</v>
      </c>
      <c r="H100" s="1" t="s">
        <v>263</v>
      </c>
      <c r="I100" s="1" t="s">
        <v>860</v>
      </c>
      <c r="N100" s="1" t="s">
        <v>245</v>
      </c>
      <c r="O100" s="1" t="s">
        <v>781</v>
      </c>
      <c r="T100" s="1" t="s">
        <v>1513</v>
      </c>
      <c r="U100" s="1" t="s">
        <v>861</v>
      </c>
      <c r="X100" s="1">
        <v>40</v>
      </c>
    </row>
    <row r="101" spans="1:48" ht="13.5" customHeight="1">
      <c r="A101" s="5" t="str">
        <f>HYPERLINK("http://kyu.snu.ac.kr/sdhj/index.jsp?type=hj/GK14761_00_IH_0001_213.jpg","1876_승호_213")</f>
        <v>1876_승호_213</v>
      </c>
      <c r="B101" s="1">
        <v>1876</v>
      </c>
      <c r="C101" s="1">
        <v>100</v>
      </c>
      <c r="D101" s="1">
        <v>2</v>
      </c>
      <c r="E101" s="1" t="s">
        <v>229</v>
      </c>
      <c r="F101" s="1" t="s">
        <v>770</v>
      </c>
      <c r="G101" s="1">
        <v>10</v>
      </c>
      <c r="H101" s="1" t="s">
        <v>267</v>
      </c>
      <c r="I101" s="1" t="s">
        <v>862</v>
      </c>
      <c r="O101" s="1" t="s">
        <v>1499</v>
      </c>
      <c r="P101" s="1" t="s">
        <v>37</v>
      </c>
      <c r="Q101" s="1" t="s">
        <v>784</v>
      </c>
      <c r="T101" s="1" t="s">
        <v>267</v>
      </c>
      <c r="U101" s="1" t="s">
        <v>862</v>
      </c>
      <c r="X101" s="1">
        <v>63</v>
      </c>
      <c r="Y101" s="1" t="s">
        <v>80</v>
      </c>
      <c r="Z101" s="1" t="s">
        <v>1061</v>
      </c>
      <c r="AE101" s="1" t="s">
        <v>15</v>
      </c>
      <c r="AF101" s="1" t="s">
        <v>1116</v>
      </c>
      <c r="AG101" s="1" t="s">
        <v>88</v>
      </c>
      <c r="AH101" s="1" t="s">
        <v>1487</v>
      </c>
      <c r="AQ101" s="1" t="s">
        <v>765</v>
      </c>
      <c r="AR101" s="1" t="s">
        <v>1486</v>
      </c>
      <c r="AU101" s="1" t="s">
        <v>268</v>
      </c>
      <c r="AV101" s="1" t="s">
        <v>1443</v>
      </c>
    </row>
    <row r="102" spans="1:48" ht="13.5" customHeight="1">
      <c r="A102" s="5" t="str">
        <f>HYPERLINK("http://kyu.snu.ac.kr/sdhj/index.jsp?type=hj/GK14761_00_IH_0001_213.jpg","1876_승호_213")</f>
        <v>1876_승호_213</v>
      </c>
      <c r="B102" s="1">
        <v>1876</v>
      </c>
      <c r="C102" s="1">
        <v>101</v>
      </c>
      <c r="D102" s="1">
        <v>2</v>
      </c>
      <c r="E102" s="1" t="s">
        <v>229</v>
      </c>
      <c r="F102" s="1" t="s">
        <v>770</v>
      </c>
      <c r="G102" s="1">
        <v>10</v>
      </c>
      <c r="H102" s="1" t="s">
        <v>267</v>
      </c>
      <c r="I102" s="1" t="s">
        <v>862</v>
      </c>
      <c r="N102" s="1" t="s">
        <v>245</v>
      </c>
      <c r="O102" s="1" t="s">
        <v>781</v>
      </c>
      <c r="T102" s="1" t="s">
        <v>269</v>
      </c>
      <c r="U102" s="1" t="s">
        <v>863</v>
      </c>
    </row>
    <row r="103" spans="1:48" ht="13.5" customHeight="1">
      <c r="A103" s="5" t="str">
        <f>HYPERLINK("http://kyu.snu.ac.kr/sdhj/index.jsp?type=hj/GK14761_00_IH_0001_214.jpg","1876_승호_214")</f>
        <v>1876_승호_214</v>
      </c>
      <c r="B103" s="1">
        <v>1876</v>
      </c>
      <c r="C103" s="1">
        <v>102</v>
      </c>
      <c r="D103" s="1">
        <v>2</v>
      </c>
      <c r="E103" s="1" t="s">
        <v>229</v>
      </c>
      <c r="F103" s="1" t="s">
        <v>770</v>
      </c>
      <c r="G103" s="1">
        <v>11</v>
      </c>
      <c r="H103" s="1" t="s">
        <v>270</v>
      </c>
      <c r="I103" s="1" t="s">
        <v>864</v>
      </c>
      <c r="O103" s="1" t="s">
        <v>1499</v>
      </c>
      <c r="P103" s="1" t="s">
        <v>37</v>
      </c>
      <c r="Q103" s="1" t="s">
        <v>784</v>
      </c>
      <c r="T103" s="1" t="s">
        <v>270</v>
      </c>
      <c r="U103" s="1" t="s">
        <v>864</v>
      </c>
      <c r="X103" s="1">
        <v>62</v>
      </c>
      <c r="Y103" s="1" t="s">
        <v>271</v>
      </c>
      <c r="Z103" s="1" t="s">
        <v>1088</v>
      </c>
      <c r="AE103" s="1" t="s">
        <v>15</v>
      </c>
      <c r="AF103" s="1" t="s">
        <v>1116</v>
      </c>
      <c r="AG103" s="1" t="s">
        <v>272</v>
      </c>
      <c r="AH103" s="1" t="s">
        <v>1141</v>
      </c>
      <c r="AQ103" s="1" t="s">
        <v>273</v>
      </c>
      <c r="AR103" s="1" t="s">
        <v>1224</v>
      </c>
      <c r="AU103" s="1" t="s">
        <v>274</v>
      </c>
      <c r="AV103" s="1" t="s">
        <v>1352</v>
      </c>
    </row>
    <row r="104" spans="1:48" ht="13.5" customHeight="1">
      <c r="A104" s="5" t="str">
        <f>HYPERLINK("http://kyu.snu.ac.kr/sdhj/index.jsp?type=hj/GK14761_00_IH_0001_214.jpg","1876_승호_214")</f>
        <v>1876_승호_214</v>
      </c>
      <c r="B104" s="1">
        <v>1876</v>
      </c>
      <c r="C104" s="1">
        <v>103</v>
      </c>
      <c r="D104" s="1">
        <v>2</v>
      </c>
      <c r="E104" s="1" t="s">
        <v>229</v>
      </c>
      <c r="F104" s="1" t="s">
        <v>770</v>
      </c>
      <c r="G104" s="1">
        <v>12</v>
      </c>
      <c r="H104" s="1" t="s">
        <v>275</v>
      </c>
      <c r="I104" s="1" t="s">
        <v>865</v>
      </c>
      <c r="O104" s="1" t="s">
        <v>1499</v>
      </c>
      <c r="P104" s="1" t="s">
        <v>37</v>
      </c>
      <c r="Q104" s="1" t="s">
        <v>784</v>
      </c>
      <c r="T104" s="1" t="s">
        <v>275</v>
      </c>
      <c r="U104" s="1" t="s">
        <v>865</v>
      </c>
      <c r="X104" s="1">
        <v>96</v>
      </c>
      <c r="Y104" s="1" t="s">
        <v>189</v>
      </c>
      <c r="Z104" s="1" t="s">
        <v>1079</v>
      </c>
      <c r="AE104" s="1" t="s">
        <v>15</v>
      </c>
      <c r="AF104" s="1" t="s">
        <v>1116</v>
      </c>
      <c r="AG104" s="1" t="s">
        <v>127</v>
      </c>
      <c r="AH104" s="1" t="s">
        <v>1127</v>
      </c>
      <c r="AQ104" s="1" t="s">
        <v>276</v>
      </c>
      <c r="AR104" s="1" t="s">
        <v>1225</v>
      </c>
      <c r="AU104" s="1" t="s">
        <v>277</v>
      </c>
      <c r="AV104" s="1" t="s">
        <v>1465</v>
      </c>
    </row>
    <row r="105" spans="1:48" ht="13.5" customHeight="1">
      <c r="A105" s="5" t="str">
        <f>HYPERLINK("http://kyu.snu.ac.kr/sdhj/index.jsp?type=hj/GK14761_00_IH_0001_214.jpg","1876_승호_214")</f>
        <v>1876_승호_214</v>
      </c>
      <c r="B105" s="1">
        <v>1876</v>
      </c>
      <c r="C105" s="1">
        <v>104</v>
      </c>
      <c r="D105" s="1">
        <v>2</v>
      </c>
      <c r="E105" s="1" t="s">
        <v>229</v>
      </c>
      <c r="F105" s="1" t="s">
        <v>770</v>
      </c>
      <c r="G105" s="1">
        <v>12</v>
      </c>
      <c r="H105" s="1" t="s">
        <v>275</v>
      </c>
      <c r="I105" s="1" t="s">
        <v>865</v>
      </c>
      <c r="N105" s="1" t="s">
        <v>245</v>
      </c>
      <c r="O105" s="1" t="s">
        <v>781</v>
      </c>
      <c r="T105" s="1" t="s">
        <v>278</v>
      </c>
      <c r="U105" s="1" t="s">
        <v>866</v>
      </c>
      <c r="X105" s="1">
        <v>22</v>
      </c>
    </row>
    <row r="106" spans="1:48" ht="13.5" customHeight="1">
      <c r="A106" s="5" t="str">
        <f>HYPERLINK("http://kyu.snu.ac.kr/sdhj/index.jsp?type=hj/GK14761_00_IH_0001_214.jpg","1876_승호_214")</f>
        <v>1876_승호_214</v>
      </c>
      <c r="B106" s="1">
        <v>1876</v>
      </c>
      <c r="C106" s="1">
        <v>105</v>
      </c>
      <c r="D106" s="1">
        <v>2</v>
      </c>
      <c r="E106" s="1" t="s">
        <v>229</v>
      </c>
      <c r="F106" s="1" t="s">
        <v>770</v>
      </c>
      <c r="G106" s="1">
        <v>13</v>
      </c>
      <c r="H106" s="1" t="s">
        <v>279</v>
      </c>
      <c r="I106" s="1" t="s">
        <v>867</v>
      </c>
      <c r="O106" s="1" t="s">
        <v>1499</v>
      </c>
      <c r="P106" s="1" t="s">
        <v>37</v>
      </c>
      <c r="Q106" s="1" t="s">
        <v>784</v>
      </c>
      <c r="T106" s="1" t="s">
        <v>279</v>
      </c>
      <c r="U106" s="1" t="s">
        <v>867</v>
      </c>
      <c r="X106" s="1">
        <v>75</v>
      </c>
      <c r="Y106" s="1" t="s">
        <v>39</v>
      </c>
      <c r="Z106" s="1" t="s">
        <v>806</v>
      </c>
      <c r="AE106" s="1" t="s">
        <v>15</v>
      </c>
      <c r="AF106" s="1" t="s">
        <v>1116</v>
      </c>
      <c r="AG106" s="1" t="s">
        <v>88</v>
      </c>
      <c r="AH106" s="1" t="s">
        <v>1487</v>
      </c>
      <c r="AQ106" s="1" t="s">
        <v>280</v>
      </c>
      <c r="AR106" s="1" t="s">
        <v>1226</v>
      </c>
      <c r="AU106" s="1" t="s">
        <v>281</v>
      </c>
      <c r="AV106" s="1" t="s">
        <v>1452</v>
      </c>
    </row>
    <row r="107" spans="1:48" ht="13.5" customHeight="1">
      <c r="A107" s="5" t="str">
        <f>HYPERLINK("http://kyu.snu.ac.kr/sdhj/index.jsp?type=hj/GK14761_00_IH_0001_214.jpg","1876_승호_214")</f>
        <v>1876_승호_214</v>
      </c>
      <c r="B107" s="1">
        <v>1876</v>
      </c>
      <c r="C107" s="1">
        <v>106</v>
      </c>
      <c r="D107" s="1">
        <v>2</v>
      </c>
      <c r="E107" s="1" t="s">
        <v>229</v>
      </c>
      <c r="F107" s="1" t="s">
        <v>770</v>
      </c>
      <c r="G107" s="1">
        <v>13</v>
      </c>
      <c r="H107" s="1" t="s">
        <v>279</v>
      </c>
      <c r="I107" s="1" t="s">
        <v>867</v>
      </c>
      <c r="N107" s="1" t="s">
        <v>245</v>
      </c>
      <c r="O107" s="1" t="s">
        <v>781</v>
      </c>
      <c r="T107" s="1" t="s">
        <v>282</v>
      </c>
      <c r="U107" s="1" t="s">
        <v>868</v>
      </c>
      <c r="X107" s="1">
        <v>52</v>
      </c>
    </row>
    <row r="108" spans="1:48" ht="13.5" customHeight="1">
      <c r="A108" s="5" t="str">
        <f>HYPERLINK("http://kyu.snu.ac.kr/sdhj/index.jsp?type=hj/GK14761_00_IH_0001_214.jpg","1876_승호_214")</f>
        <v>1876_승호_214</v>
      </c>
      <c r="B108" s="1">
        <v>1876</v>
      </c>
      <c r="C108" s="1">
        <v>107</v>
      </c>
      <c r="D108" s="1">
        <v>2</v>
      </c>
      <c r="E108" s="1" t="s">
        <v>229</v>
      </c>
      <c r="F108" s="1" t="s">
        <v>770</v>
      </c>
      <c r="G108" s="1">
        <v>14</v>
      </c>
      <c r="H108" s="1" t="s">
        <v>283</v>
      </c>
      <c r="I108" s="1" t="s">
        <v>869</v>
      </c>
      <c r="O108" s="1" t="s">
        <v>1499</v>
      </c>
      <c r="P108" s="1" t="s">
        <v>37</v>
      </c>
      <c r="Q108" s="1" t="s">
        <v>784</v>
      </c>
      <c r="T108" s="1" t="s">
        <v>283</v>
      </c>
      <c r="U108" s="1" t="s">
        <v>869</v>
      </c>
      <c r="X108" s="1">
        <v>52</v>
      </c>
      <c r="Y108" s="1" t="s">
        <v>242</v>
      </c>
      <c r="Z108" s="1" t="s">
        <v>1021</v>
      </c>
      <c r="AE108" s="1" t="s">
        <v>15</v>
      </c>
      <c r="AF108" s="1" t="s">
        <v>1116</v>
      </c>
      <c r="AG108" s="1" t="s">
        <v>88</v>
      </c>
      <c r="AH108" s="1" t="s">
        <v>1487</v>
      </c>
      <c r="AQ108" s="1" t="s">
        <v>284</v>
      </c>
      <c r="AR108" s="1" t="s">
        <v>1227</v>
      </c>
      <c r="AU108" s="1" t="s">
        <v>285</v>
      </c>
      <c r="AV108" s="1" t="s">
        <v>1446</v>
      </c>
    </row>
    <row r="109" spans="1:48" ht="13.5" customHeight="1">
      <c r="A109" s="5" t="str">
        <f>HYPERLINK("http://kyu.snu.ac.kr/sdhj/index.jsp?type=hj/GK14761_00_IH_0001_214.jpg","1876_승호_214")</f>
        <v>1876_승호_214</v>
      </c>
      <c r="B109" s="1">
        <v>1876</v>
      </c>
      <c r="C109" s="1">
        <v>108</v>
      </c>
      <c r="D109" s="1">
        <v>2</v>
      </c>
      <c r="E109" s="1" t="s">
        <v>229</v>
      </c>
      <c r="F109" s="1" t="s">
        <v>770</v>
      </c>
      <c r="G109" s="1">
        <v>14</v>
      </c>
      <c r="H109" s="1" t="s">
        <v>283</v>
      </c>
      <c r="I109" s="1" t="s">
        <v>869</v>
      </c>
      <c r="N109" s="1" t="s">
        <v>245</v>
      </c>
      <c r="O109" s="1" t="s">
        <v>781</v>
      </c>
      <c r="T109" s="1" t="s">
        <v>286</v>
      </c>
      <c r="U109" s="1" t="s">
        <v>870</v>
      </c>
      <c r="X109" s="1">
        <v>53</v>
      </c>
    </row>
    <row r="110" spans="1:48" ht="13.5" customHeight="1">
      <c r="A110" s="5" t="str">
        <f>HYPERLINK("http://kyu.snu.ac.kr/sdhj/index.jsp?type=hj/GK14761_00_IH_0001_214.jpg","1876_승호_214")</f>
        <v>1876_승호_214</v>
      </c>
      <c r="B110" s="1">
        <v>1876</v>
      </c>
      <c r="C110" s="1">
        <v>109</v>
      </c>
      <c r="D110" s="1">
        <v>2</v>
      </c>
      <c r="E110" s="1" t="s">
        <v>229</v>
      </c>
      <c r="F110" s="1" t="s">
        <v>770</v>
      </c>
      <c r="G110" s="1">
        <v>15</v>
      </c>
      <c r="H110" s="1" t="s">
        <v>287</v>
      </c>
      <c r="I110" s="1" t="s">
        <v>871</v>
      </c>
      <c r="O110" s="1" t="s">
        <v>1499</v>
      </c>
      <c r="P110" s="1" t="s">
        <v>37</v>
      </c>
      <c r="Q110" s="1" t="s">
        <v>784</v>
      </c>
      <c r="T110" s="1" t="s">
        <v>287</v>
      </c>
      <c r="U110" s="1" t="s">
        <v>871</v>
      </c>
      <c r="X110" s="1">
        <v>69</v>
      </c>
      <c r="Y110" s="1" t="s">
        <v>288</v>
      </c>
      <c r="Z110" s="1" t="s">
        <v>1089</v>
      </c>
      <c r="AE110" s="1" t="s">
        <v>15</v>
      </c>
      <c r="AF110" s="1" t="s">
        <v>1116</v>
      </c>
      <c r="AG110" s="1" t="s">
        <v>94</v>
      </c>
      <c r="AH110" s="1" t="s">
        <v>1124</v>
      </c>
      <c r="AQ110" s="1" t="s">
        <v>289</v>
      </c>
      <c r="AR110" s="1" t="s">
        <v>1228</v>
      </c>
      <c r="AU110" s="1" t="s">
        <v>290</v>
      </c>
      <c r="AV110" s="1" t="s">
        <v>1353</v>
      </c>
    </row>
    <row r="111" spans="1:48" ht="13.5" customHeight="1">
      <c r="A111" s="5" t="str">
        <f>HYPERLINK("http://kyu.snu.ac.kr/sdhj/index.jsp?type=hj/GK14761_00_IH_0001_214.jpg","1876_승호_214")</f>
        <v>1876_승호_214</v>
      </c>
      <c r="B111" s="1">
        <v>1876</v>
      </c>
      <c r="C111" s="1">
        <v>110</v>
      </c>
      <c r="D111" s="1">
        <v>2</v>
      </c>
      <c r="E111" s="1" t="s">
        <v>229</v>
      </c>
      <c r="F111" s="1" t="s">
        <v>770</v>
      </c>
      <c r="G111" s="1">
        <v>15</v>
      </c>
      <c r="H111" s="1" t="s">
        <v>287</v>
      </c>
      <c r="I111" s="1" t="s">
        <v>871</v>
      </c>
      <c r="N111" s="1" t="s">
        <v>245</v>
      </c>
      <c r="O111" s="1" t="s">
        <v>781</v>
      </c>
      <c r="T111" s="1" t="s">
        <v>291</v>
      </c>
      <c r="U111" s="1" t="s">
        <v>872</v>
      </c>
      <c r="X111" s="1">
        <v>52</v>
      </c>
    </row>
    <row r="112" spans="1:48" ht="13.5" customHeight="1">
      <c r="A112" s="5" t="str">
        <f>HYPERLINK("http://kyu.snu.ac.kr/sdhj/index.jsp?type=hj/GK14761_00_IH_0001_214.jpg","1876_승호_214")</f>
        <v>1876_승호_214</v>
      </c>
      <c r="B112" s="1">
        <v>1876</v>
      </c>
      <c r="C112" s="1">
        <v>111</v>
      </c>
      <c r="D112" s="1">
        <v>2</v>
      </c>
      <c r="E112" s="1" t="s">
        <v>229</v>
      </c>
      <c r="F112" s="1" t="s">
        <v>770</v>
      </c>
      <c r="G112" s="1">
        <v>16</v>
      </c>
      <c r="H112" s="1" t="s">
        <v>292</v>
      </c>
      <c r="I112" s="1" t="s">
        <v>873</v>
      </c>
      <c r="O112" s="1" t="s">
        <v>1499</v>
      </c>
      <c r="P112" s="1" t="s">
        <v>37</v>
      </c>
      <c r="Q112" s="1" t="s">
        <v>784</v>
      </c>
      <c r="T112" s="1" t="s">
        <v>292</v>
      </c>
      <c r="U112" s="1" t="s">
        <v>873</v>
      </c>
      <c r="X112" s="1">
        <v>44</v>
      </c>
      <c r="Y112" s="1" t="s">
        <v>288</v>
      </c>
      <c r="Z112" s="1" t="s">
        <v>1089</v>
      </c>
      <c r="AE112" s="1" t="s">
        <v>15</v>
      </c>
      <c r="AF112" s="1" t="s">
        <v>1116</v>
      </c>
      <c r="AG112" s="1" t="s">
        <v>251</v>
      </c>
      <c r="AH112" s="1" t="s">
        <v>1140</v>
      </c>
      <c r="AQ112" s="1" t="s">
        <v>287</v>
      </c>
      <c r="AR112" s="1" t="s">
        <v>871</v>
      </c>
      <c r="AU112" s="1" t="s">
        <v>293</v>
      </c>
      <c r="AV112" s="1" t="s">
        <v>1354</v>
      </c>
    </row>
    <row r="113" spans="1:48" ht="13.5" customHeight="1">
      <c r="A113" s="5" t="str">
        <f>HYPERLINK("http://kyu.snu.ac.kr/sdhj/index.jsp?type=hj/GK14761_00_IH_0001_214.jpg","1876_승호_214")</f>
        <v>1876_승호_214</v>
      </c>
      <c r="B113" s="1">
        <v>1876</v>
      </c>
      <c r="C113" s="1">
        <v>112</v>
      </c>
      <c r="D113" s="1">
        <v>2</v>
      </c>
      <c r="E113" s="1" t="s">
        <v>229</v>
      </c>
      <c r="F113" s="1" t="s">
        <v>770</v>
      </c>
      <c r="G113" s="1">
        <v>16</v>
      </c>
      <c r="H113" s="1" t="s">
        <v>292</v>
      </c>
      <c r="I113" s="1" t="s">
        <v>873</v>
      </c>
      <c r="N113" s="1" t="s">
        <v>294</v>
      </c>
      <c r="O113" s="1" t="s">
        <v>782</v>
      </c>
      <c r="T113" s="1" t="s">
        <v>295</v>
      </c>
      <c r="U113" s="1" t="s">
        <v>874</v>
      </c>
    </row>
    <row r="114" spans="1:48" ht="13.5" customHeight="1">
      <c r="A114" s="5" t="str">
        <f>HYPERLINK("http://kyu.snu.ac.kr/sdhj/index.jsp?type=hj/GK14761_00_IH_0001_214.jpg","1876_승호_214")</f>
        <v>1876_승호_214</v>
      </c>
      <c r="B114" s="1">
        <v>1876</v>
      </c>
      <c r="C114" s="1">
        <v>113</v>
      </c>
      <c r="D114" s="1">
        <v>2</v>
      </c>
      <c r="E114" s="1" t="s">
        <v>229</v>
      </c>
      <c r="F114" s="1" t="s">
        <v>770</v>
      </c>
      <c r="G114" s="1">
        <v>17</v>
      </c>
      <c r="H114" s="1" t="s">
        <v>296</v>
      </c>
      <c r="I114" s="1" t="s">
        <v>875</v>
      </c>
      <c r="O114" s="1" t="s">
        <v>1499</v>
      </c>
      <c r="P114" s="1" t="s">
        <v>37</v>
      </c>
      <c r="Q114" s="1" t="s">
        <v>784</v>
      </c>
      <c r="T114" s="1" t="s">
        <v>296</v>
      </c>
      <c r="U114" s="1" t="s">
        <v>875</v>
      </c>
      <c r="X114" s="1">
        <v>52</v>
      </c>
      <c r="Y114" s="1" t="s">
        <v>165</v>
      </c>
      <c r="Z114" s="1" t="s">
        <v>1073</v>
      </c>
      <c r="AE114" s="1" t="s">
        <v>15</v>
      </c>
      <c r="AF114" s="1" t="s">
        <v>1116</v>
      </c>
      <c r="AG114" s="1" t="s">
        <v>272</v>
      </c>
      <c r="AH114" s="1" t="s">
        <v>1141</v>
      </c>
      <c r="AQ114" s="1" t="s">
        <v>297</v>
      </c>
      <c r="AR114" s="1" t="s">
        <v>871</v>
      </c>
      <c r="AU114" s="1" t="s">
        <v>298</v>
      </c>
      <c r="AV114" s="1" t="s">
        <v>1355</v>
      </c>
    </row>
    <row r="115" spans="1:48" ht="13.5" customHeight="1">
      <c r="A115" s="5" t="str">
        <f>HYPERLINK("http://kyu.snu.ac.kr/sdhj/index.jsp?type=hj/GK14761_00_IH_0001_214.jpg","1876_승호_214")</f>
        <v>1876_승호_214</v>
      </c>
      <c r="B115" s="1">
        <v>1876</v>
      </c>
      <c r="C115" s="1">
        <v>114</v>
      </c>
      <c r="D115" s="1">
        <v>2</v>
      </c>
      <c r="E115" s="1" t="s">
        <v>229</v>
      </c>
      <c r="F115" s="1" t="s">
        <v>770</v>
      </c>
      <c r="G115" s="1">
        <v>18</v>
      </c>
      <c r="H115" s="1" t="s">
        <v>299</v>
      </c>
      <c r="I115" s="1" t="s">
        <v>876</v>
      </c>
      <c r="O115" s="1" t="s">
        <v>1499</v>
      </c>
      <c r="P115" s="1" t="s">
        <v>37</v>
      </c>
      <c r="Q115" s="1" t="s">
        <v>784</v>
      </c>
      <c r="T115" s="1" t="s">
        <v>299</v>
      </c>
      <c r="U115" s="1" t="s">
        <v>876</v>
      </c>
      <c r="X115" s="1">
        <v>67</v>
      </c>
      <c r="Y115" s="1" t="s">
        <v>242</v>
      </c>
      <c r="Z115" s="1" t="s">
        <v>1021</v>
      </c>
      <c r="AE115" s="1" t="s">
        <v>15</v>
      </c>
      <c r="AF115" s="1" t="s">
        <v>1116</v>
      </c>
      <c r="AG115" s="1" t="s">
        <v>88</v>
      </c>
      <c r="AH115" s="1" t="s">
        <v>1487</v>
      </c>
      <c r="AQ115" s="1" t="s">
        <v>300</v>
      </c>
      <c r="AR115" s="1" t="s">
        <v>1229</v>
      </c>
      <c r="AU115" s="1" t="s">
        <v>90</v>
      </c>
      <c r="AV115" s="1" t="s">
        <v>1438</v>
      </c>
    </row>
    <row r="116" spans="1:48" ht="13.5" customHeight="1">
      <c r="A116" s="5" t="str">
        <f>HYPERLINK("http://kyu.snu.ac.kr/sdhj/index.jsp?type=hj/GK14761_00_IH_0001_214.jpg","1876_승호_214")</f>
        <v>1876_승호_214</v>
      </c>
      <c r="B116" s="1">
        <v>1876</v>
      </c>
      <c r="C116" s="1">
        <v>115</v>
      </c>
      <c r="D116" s="1">
        <v>2</v>
      </c>
      <c r="E116" s="1" t="s">
        <v>229</v>
      </c>
      <c r="F116" s="1" t="s">
        <v>770</v>
      </c>
      <c r="G116" s="1">
        <v>19</v>
      </c>
      <c r="H116" s="1" t="s">
        <v>301</v>
      </c>
      <c r="I116" s="1" t="s">
        <v>877</v>
      </c>
      <c r="O116" s="1" t="s">
        <v>1499</v>
      </c>
      <c r="P116" s="1" t="s">
        <v>37</v>
      </c>
      <c r="Q116" s="1" t="s">
        <v>784</v>
      </c>
      <c r="T116" s="1" t="s">
        <v>301</v>
      </c>
      <c r="U116" s="1" t="s">
        <v>877</v>
      </c>
      <c r="X116" s="1">
        <v>70</v>
      </c>
      <c r="Y116" s="1" t="s">
        <v>222</v>
      </c>
      <c r="Z116" s="1" t="s">
        <v>1083</v>
      </c>
      <c r="AE116" s="1" t="s">
        <v>15</v>
      </c>
      <c r="AF116" s="1" t="s">
        <v>1116</v>
      </c>
      <c r="AG116" s="1" t="s">
        <v>302</v>
      </c>
      <c r="AH116" s="1" t="s">
        <v>1142</v>
      </c>
      <c r="AQ116" s="1" t="s">
        <v>303</v>
      </c>
      <c r="AR116" s="1" t="s">
        <v>1230</v>
      </c>
      <c r="AU116" s="1" t="s">
        <v>304</v>
      </c>
      <c r="AV116" s="1" t="s">
        <v>1356</v>
      </c>
    </row>
    <row r="117" spans="1:48" ht="13.5" customHeight="1">
      <c r="A117" s="5" t="str">
        <f>HYPERLINK("http://kyu.snu.ac.kr/sdhj/index.jsp?type=hj/GK14761_00_IH_0001_214.jpg","1876_승호_214")</f>
        <v>1876_승호_214</v>
      </c>
      <c r="B117" s="1">
        <v>1876</v>
      </c>
      <c r="C117" s="1">
        <v>116</v>
      </c>
      <c r="D117" s="1">
        <v>2</v>
      </c>
      <c r="E117" s="1" t="s">
        <v>229</v>
      </c>
      <c r="F117" s="1" t="s">
        <v>770</v>
      </c>
      <c r="G117" s="1">
        <v>20</v>
      </c>
      <c r="H117" s="1" t="s">
        <v>305</v>
      </c>
      <c r="I117" s="1" t="s">
        <v>874</v>
      </c>
      <c r="O117" s="1" t="s">
        <v>1499</v>
      </c>
      <c r="P117" s="1" t="s">
        <v>37</v>
      </c>
      <c r="Q117" s="1" t="s">
        <v>784</v>
      </c>
      <c r="T117" s="1" t="s">
        <v>305</v>
      </c>
      <c r="U117" s="1" t="s">
        <v>874</v>
      </c>
      <c r="X117" s="1">
        <v>51</v>
      </c>
      <c r="Y117" s="1" t="s">
        <v>165</v>
      </c>
      <c r="Z117" s="1" t="s">
        <v>1073</v>
      </c>
      <c r="AE117" s="1" t="s">
        <v>15</v>
      </c>
      <c r="AF117" s="1" t="s">
        <v>1116</v>
      </c>
      <c r="AG117" s="1" t="s">
        <v>47</v>
      </c>
      <c r="AH117" s="1" t="s">
        <v>1119</v>
      </c>
      <c r="AQ117" s="1" t="s">
        <v>306</v>
      </c>
      <c r="AR117" s="1" t="s">
        <v>1190</v>
      </c>
      <c r="AU117" s="1" t="s">
        <v>49</v>
      </c>
      <c r="AV117" s="1" t="s">
        <v>1331</v>
      </c>
    </row>
    <row r="118" spans="1:48" ht="13.5" customHeight="1">
      <c r="A118" s="5" t="str">
        <f>HYPERLINK("http://kyu.snu.ac.kr/sdhj/index.jsp?type=hj/GK14761_00_IH_0001_214.jpg","1876_승호_214")</f>
        <v>1876_승호_214</v>
      </c>
      <c r="B118" s="1">
        <v>1876</v>
      </c>
      <c r="C118" s="1">
        <v>117</v>
      </c>
      <c r="D118" s="1">
        <v>2</v>
      </c>
      <c r="E118" s="1" t="s">
        <v>229</v>
      </c>
      <c r="F118" s="1" t="s">
        <v>770</v>
      </c>
      <c r="G118" s="1">
        <v>21</v>
      </c>
      <c r="H118" s="1" t="s">
        <v>307</v>
      </c>
      <c r="I118" s="1" t="s">
        <v>878</v>
      </c>
      <c r="O118" s="1" t="s">
        <v>1499</v>
      </c>
      <c r="P118" s="1" t="s">
        <v>37</v>
      </c>
      <c r="Q118" s="1" t="s">
        <v>784</v>
      </c>
      <c r="T118" s="1" t="s">
        <v>307</v>
      </c>
      <c r="U118" s="1" t="s">
        <v>878</v>
      </c>
      <c r="X118" s="1">
        <v>41</v>
      </c>
      <c r="Y118" s="1" t="s">
        <v>170</v>
      </c>
      <c r="Z118" s="1" t="s">
        <v>1074</v>
      </c>
      <c r="AE118" s="1" t="s">
        <v>15</v>
      </c>
      <c r="AF118" s="1" t="s">
        <v>1116</v>
      </c>
      <c r="AG118" s="1" t="s">
        <v>127</v>
      </c>
      <c r="AH118" s="1" t="s">
        <v>1127</v>
      </c>
      <c r="AQ118" s="1" t="s">
        <v>276</v>
      </c>
      <c r="AR118" s="1" t="s">
        <v>1225</v>
      </c>
      <c r="AU118" s="1" t="s">
        <v>304</v>
      </c>
      <c r="AV118" s="1" t="s">
        <v>1356</v>
      </c>
    </row>
    <row r="119" spans="1:48" ht="13.5" customHeight="1">
      <c r="A119" s="5" t="str">
        <f>HYPERLINK("http://kyu.snu.ac.kr/sdhj/index.jsp?type=hj/GK14761_00_IH_0001_214.jpg","1876_승호_214")</f>
        <v>1876_승호_214</v>
      </c>
      <c r="B119" s="1">
        <v>1876</v>
      </c>
      <c r="C119" s="1">
        <v>118</v>
      </c>
      <c r="D119" s="1">
        <v>2</v>
      </c>
      <c r="E119" s="1" t="s">
        <v>229</v>
      </c>
      <c r="F119" s="1" t="s">
        <v>770</v>
      </c>
      <c r="G119" s="1">
        <v>22</v>
      </c>
      <c r="H119" s="1" t="s">
        <v>308</v>
      </c>
      <c r="I119" s="1" t="s">
        <v>879</v>
      </c>
      <c r="O119" s="1" t="s">
        <v>1499</v>
      </c>
      <c r="P119" s="1" t="s">
        <v>37</v>
      </c>
      <c r="Q119" s="1" t="s">
        <v>784</v>
      </c>
      <c r="T119" s="1" t="s">
        <v>308</v>
      </c>
      <c r="U119" s="1" t="s">
        <v>879</v>
      </c>
      <c r="X119" s="1">
        <v>52</v>
      </c>
      <c r="Y119" s="1" t="s">
        <v>165</v>
      </c>
      <c r="Z119" s="1" t="s">
        <v>1073</v>
      </c>
      <c r="AE119" s="1" t="s">
        <v>15</v>
      </c>
      <c r="AF119" s="1" t="s">
        <v>1116</v>
      </c>
      <c r="AG119" s="1" t="s">
        <v>251</v>
      </c>
      <c r="AH119" s="1" t="s">
        <v>1140</v>
      </c>
      <c r="AQ119" s="1" t="s">
        <v>309</v>
      </c>
      <c r="AR119" s="1" t="s">
        <v>1231</v>
      </c>
      <c r="AU119" s="1" t="s">
        <v>310</v>
      </c>
      <c r="AV119" s="1" t="s">
        <v>1357</v>
      </c>
    </row>
    <row r="120" spans="1:48" ht="13.5" customHeight="1">
      <c r="A120" s="5" t="str">
        <f>HYPERLINK("http://kyu.snu.ac.kr/sdhj/index.jsp?type=hj/GK14761_00_IH_0001_214.jpg","1876_승호_214")</f>
        <v>1876_승호_214</v>
      </c>
      <c r="B120" s="1">
        <v>1876</v>
      </c>
      <c r="C120" s="1">
        <v>119</v>
      </c>
      <c r="D120" s="1">
        <v>3</v>
      </c>
      <c r="E120" s="1" t="s">
        <v>311</v>
      </c>
      <c r="F120" s="1" t="s">
        <v>771</v>
      </c>
      <c r="G120" s="1">
        <v>1</v>
      </c>
      <c r="H120" s="1" t="s">
        <v>313</v>
      </c>
      <c r="I120" s="1" t="s">
        <v>880</v>
      </c>
      <c r="O120" s="1" t="s">
        <v>1499</v>
      </c>
      <c r="P120" s="1" t="s">
        <v>312</v>
      </c>
      <c r="Q120" s="1" t="s">
        <v>1500</v>
      </c>
      <c r="T120" s="1" t="s">
        <v>313</v>
      </c>
      <c r="U120" s="1" t="s">
        <v>880</v>
      </c>
      <c r="X120" s="1">
        <v>69</v>
      </c>
      <c r="AE120" s="1" t="s">
        <v>15</v>
      </c>
      <c r="AF120" s="1" t="s">
        <v>1116</v>
      </c>
      <c r="AG120" s="1" t="s">
        <v>88</v>
      </c>
      <c r="AH120" s="1" t="s">
        <v>1487</v>
      </c>
      <c r="AQ120" s="1" t="s">
        <v>314</v>
      </c>
      <c r="AR120" s="1" t="s">
        <v>917</v>
      </c>
      <c r="AU120" s="1" t="s">
        <v>315</v>
      </c>
      <c r="AV120" s="1" t="s">
        <v>1437</v>
      </c>
    </row>
    <row r="121" spans="1:48" ht="13.5" customHeight="1">
      <c r="A121" s="5" t="str">
        <f>HYPERLINK("http://kyu.snu.ac.kr/sdhj/index.jsp?type=hj/GK14761_00_IH_0001_214.jpg","1876_승호_214")</f>
        <v>1876_승호_214</v>
      </c>
      <c r="B121" s="1">
        <v>1876</v>
      </c>
      <c r="C121" s="1">
        <v>120</v>
      </c>
      <c r="D121" s="1">
        <v>3</v>
      </c>
      <c r="E121" s="1" t="s">
        <v>311</v>
      </c>
      <c r="F121" s="1" t="s">
        <v>771</v>
      </c>
      <c r="G121" s="1">
        <v>1</v>
      </c>
      <c r="H121" s="1" t="s">
        <v>313</v>
      </c>
      <c r="I121" s="1" t="s">
        <v>880</v>
      </c>
      <c r="N121" s="1" t="s">
        <v>245</v>
      </c>
      <c r="O121" s="1" t="s">
        <v>781</v>
      </c>
      <c r="T121" s="1" t="s">
        <v>316</v>
      </c>
      <c r="U121" s="1" t="s">
        <v>881</v>
      </c>
      <c r="X121" s="1">
        <v>49</v>
      </c>
    </row>
    <row r="122" spans="1:48" ht="13.5" customHeight="1">
      <c r="A122" s="5" t="str">
        <f>HYPERLINK("http://kyu.snu.ac.kr/sdhj/index.jsp?type=hj/GK14761_00_IH_0001_215.jpg","1876_승호_215")</f>
        <v>1876_승호_215</v>
      </c>
      <c r="B122" s="1">
        <v>1876</v>
      </c>
      <c r="C122" s="1">
        <v>121</v>
      </c>
      <c r="D122" s="1">
        <v>3</v>
      </c>
      <c r="E122" s="1" t="s">
        <v>311</v>
      </c>
      <c r="F122" s="1" t="s">
        <v>771</v>
      </c>
      <c r="G122" s="1">
        <v>2</v>
      </c>
      <c r="H122" s="1" t="s">
        <v>317</v>
      </c>
      <c r="I122" s="1" t="s">
        <v>882</v>
      </c>
      <c r="O122" s="1" t="s">
        <v>1499</v>
      </c>
      <c r="P122" s="1" t="s">
        <v>37</v>
      </c>
      <c r="Q122" s="1" t="s">
        <v>784</v>
      </c>
      <c r="T122" s="1" t="s">
        <v>317</v>
      </c>
      <c r="U122" s="1" t="s">
        <v>882</v>
      </c>
      <c r="X122" s="1">
        <v>74</v>
      </c>
      <c r="Y122" s="1" t="s">
        <v>318</v>
      </c>
      <c r="Z122" s="1" t="s">
        <v>1090</v>
      </c>
      <c r="AE122" s="1" t="s">
        <v>15</v>
      </c>
      <c r="AF122" s="1" t="s">
        <v>1116</v>
      </c>
      <c r="AG122" s="1" t="s">
        <v>88</v>
      </c>
      <c r="AH122" s="1" t="s">
        <v>1487</v>
      </c>
      <c r="AQ122" s="1" t="s">
        <v>319</v>
      </c>
      <c r="AR122" s="1" t="s">
        <v>1232</v>
      </c>
      <c r="AU122" s="1" t="s">
        <v>320</v>
      </c>
      <c r="AV122" s="1" t="s">
        <v>1434</v>
      </c>
    </row>
    <row r="123" spans="1:48" ht="13.5" customHeight="1">
      <c r="A123" s="5" t="str">
        <f>HYPERLINK("http://kyu.snu.ac.kr/sdhj/index.jsp?type=hj/GK14761_00_IH_0001_215.jpg","1876_승호_215")</f>
        <v>1876_승호_215</v>
      </c>
      <c r="B123" s="1">
        <v>1876</v>
      </c>
      <c r="C123" s="1">
        <v>122</v>
      </c>
      <c r="D123" s="1">
        <v>3</v>
      </c>
      <c r="E123" s="1" t="s">
        <v>311</v>
      </c>
      <c r="F123" s="1" t="s">
        <v>771</v>
      </c>
      <c r="G123" s="1">
        <v>2</v>
      </c>
      <c r="H123" s="1" t="s">
        <v>317</v>
      </c>
      <c r="I123" s="1" t="s">
        <v>882</v>
      </c>
      <c r="N123" s="1" t="s">
        <v>245</v>
      </c>
      <c r="O123" s="1" t="s">
        <v>781</v>
      </c>
      <c r="T123" s="1" t="s">
        <v>321</v>
      </c>
      <c r="U123" s="1" t="s">
        <v>883</v>
      </c>
      <c r="X123" s="1">
        <v>51</v>
      </c>
    </row>
    <row r="124" spans="1:48" ht="13.5" customHeight="1">
      <c r="A124" s="5" t="str">
        <f>HYPERLINK("http://kyu.snu.ac.kr/sdhj/index.jsp?type=hj/GK14761_00_IH_0001_215.jpg","1876_승호_215")</f>
        <v>1876_승호_215</v>
      </c>
      <c r="B124" s="1">
        <v>1876</v>
      </c>
      <c r="C124" s="1">
        <v>123</v>
      </c>
      <c r="D124" s="1">
        <v>3</v>
      </c>
      <c r="E124" s="1" t="s">
        <v>311</v>
      </c>
      <c r="F124" s="1" t="s">
        <v>771</v>
      </c>
      <c r="G124" s="1">
        <v>3</v>
      </c>
      <c r="H124" s="1" t="s">
        <v>322</v>
      </c>
      <c r="I124" s="1" t="s">
        <v>884</v>
      </c>
      <c r="O124" s="1" t="s">
        <v>1499</v>
      </c>
      <c r="P124" s="1" t="s">
        <v>37</v>
      </c>
      <c r="Q124" s="1" t="s">
        <v>784</v>
      </c>
      <c r="T124" s="1" t="s">
        <v>322</v>
      </c>
      <c r="U124" s="1" t="s">
        <v>884</v>
      </c>
      <c r="X124" s="1">
        <v>69</v>
      </c>
      <c r="Y124" s="1" t="s">
        <v>323</v>
      </c>
      <c r="Z124" s="1" t="s">
        <v>1091</v>
      </c>
      <c r="AE124" s="1" t="s">
        <v>15</v>
      </c>
      <c r="AF124" s="1" t="s">
        <v>1116</v>
      </c>
      <c r="AG124" s="1" t="s">
        <v>88</v>
      </c>
      <c r="AH124" s="1" t="s">
        <v>1487</v>
      </c>
      <c r="AQ124" s="1" t="s">
        <v>324</v>
      </c>
      <c r="AR124" s="1" t="s">
        <v>1233</v>
      </c>
      <c r="AU124" s="1" t="s">
        <v>49</v>
      </c>
      <c r="AV124" s="1" t="s">
        <v>1331</v>
      </c>
    </row>
    <row r="125" spans="1:48" ht="13.5" customHeight="1">
      <c r="A125" s="5" t="str">
        <f>HYPERLINK("http://kyu.snu.ac.kr/sdhj/index.jsp?type=hj/GK14761_00_IH_0001_215.jpg","1876_승호_215")</f>
        <v>1876_승호_215</v>
      </c>
      <c r="B125" s="1">
        <v>1876</v>
      </c>
      <c r="C125" s="1">
        <v>124</v>
      </c>
      <c r="D125" s="1">
        <v>3</v>
      </c>
      <c r="E125" s="1" t="s">
        <v>311</v>
      </c>
      <c r="F125" s="1" t="s">
        <v>771</v>
      </c>
      <c r="G125" s="1">
        <v>4</v>
      </c>
      <c r="H125" s="1" t="s">
        <v>325</v>
      </c>
      <c r="I125" s="1" t="s">
        <v>885</v>
      </c>
      <c r="O125" s="1" t="s">
        <v>1499</v>
      </c>
      <c r="P125" s="1" t="s">
        <v>37</v>
      </c>
      <c r="Q125" s="1" t="s">
        <v>784</v>
      </c>
      <c r="T125" s="1" t="s">
        <v>325</v>
      </c>
      <c r="U125" s="1" t="s">
        <v>885</v>
      </c>
      <c r="X125" s="1">
        <v>62</v>
      </c>
      <c r="Y125" s="1" t="s">
        <v>202</v>
      </c>
      <c r="Z125" s="1" t="s">
        <v>1081</v>
      </c>
      <c r="AE125" s="1" t="s">
        <v>15</v>
      </c>
      <c r="AF125" s="1" t="s">
        <v>1116</v>
      </c>
      <c r="AG125" s="1" t="s">
        <v>127</v>
      </c>
      <c r="AH125" s="1" t="s">
        <v>1127</v>
      </c>
      <c r="AQ125" s="1" t="s">
        <v>326</v>
      </c>
      <c r="AR125" s="1" t="s">
        <v>1234</v>
      </c>
      <c r="AU125" s="1" t="s">
        <v>327</v>
      </c>
      <c r="AV125" s="1" t="s">
        <v>1477</v>
      </c>
    </row>
    <row r="126" spans="1:48" ht="13.5" customHeight="1">
      <c r="A126" s="5" t="str">
        <f>HYPERLINK("http://kyu.snu.ac.kr/sdhj/index.jsp?type=hj/GK14761_00_IH_0001_215.jpg","1876_승호_215")</f>
        <v>1876_승호_215</v>
      </c>
      <c r="B126" s="1">
        <v>1876</v>
      </c>
      <c r="C126" s="1">
        <v>125</v>
      </c>
      <c r="D126" s="1">
        <v>3</v>
      </c>
      <c r="E126" s="1" t="s">
        <v>311</v>
      </c>
      <c r="F126" s="1" t="s">
        <v>771</v>
      </c>
      <c r="G126" s="1">
        <v>4</v>
      </c>
      <c r="H126" s="1" t="s">
        <v>325</v>
      </c>
      <c r="I126" s="1" t="s">
        <v>885</v>
      </c>
      <c r="N126" s="1" t="s">
        <v>245</v>
      </c>
      <c r="O126" s="1" t="s">
        <v>781</v>
      </c>
      <c r="T126" s="1" t="s">
        <v>328</v>
      </c>
      <c r="U126" s="1" t="s">
        <v>886</v>
      </c>
      <c r="X126" s="1">
        <v>44</v>
      </c>
    </row>
    <row r="127" spans="1:48" ht="13.5" customHeight="1">
      <c r="A127" s="5" t="str">
        <f>HYPERLINK("http://kyu.snu.ac.kr/sdhj/index.jsp?type=hj/GK14761_00_IH_0001_215.jpg","1876_승호_215")</f>
        <v>1876_승호_215</v>
      </c>
      <c r="B127" s="1">
        <v>1876</v>
      </c>
      <c r="C127" s="1">
        <v>126</v>
      </c>
      <c r="D127" s="1">
        <v>3</v>
      </c>
      <c r="E127" s="1" t="s">
        <v>311</v>
      </c>
      <c r="F127" s="1" t="s">
        <v>771</v>
      </c>
      <c r="G127" s="1">
        <v>5</v>
      </c>
      <c r="H127" s="1" t="s">
        <v>329</v>
      </c>
      <c r="I127" s="1" t="s">
        <v>887</v>
      </c>
      <c r="O127" s="1" t="s">
        <v>1499</v>
      </c>
      <c r="P127" s="1" t="s">
        <v>37</v>
      </c>
      <c r="Q127" s="1" t="s">
        <v>784</v>
      </c>
      <c r="T127" s="1" t="s">
        <v>329</v>
      </c>
      <c r="U127" s="1" t="s">
        <v>887</v>
      </c>
      <c r="X127" s="1">
        <v>71</v>
      </c>
      <c r="Y127" s="1" t="s">
        <v>323</v>
      </c>
      <c r="Z127" s="1" t="s">
        <v>1091</v>
      </c>
      <c r="AE127" s="1" t="s">
        <v>15</v>
      </c>
      <c r="AF127" s="1" t="s">
        <v>1116</v>
      </c>
      <c r="AG127" s="1" t="s">
        <v>112</v>
      </c>
      <c r="AH127" s="1" t="s">
        <v>1488</v>
      </c>
      <c r="AQ127" s="1" t="s">
        <v>330</v>
      </c>
      <c r="AR127" s="1" t="s">
        <v>1235</v>
      </c>
      <c r="AU127" s="1" t="s">
        <v>331</v>
      </c>
      <c r="AV127" s="1" t="s">
        <v>1454</v>
      </c>
    </row>
    <row r="128" spans="1:48" ht="13.5" customHeight="1">
      <c r="A128" s="5" t="str">
        <f>HYPERLINK("http://kyu.snu.ac.kr/sdhj/index.jsp?type=hj/GK14761_00_IH_0001_215.jpg","1876_승호_215")</f>
        <v>1876_승호_215</v>
      </c>
      <c r="B128" s="1">
        <v>1876</v>
      </c>
      <c r="C128" s="1">
        <v>127</v>
      </c>
      <c r="D128" s="1">
        <v>3</v>
      </c>
      <c r="E128" s="1" t="s">
        <v>311</v>
      </c>
      <c r="F128" s="1" t="s">
        <v>771</v>
      </c>
      <c r="G128" s="1">
        <v>6</v>
      </c>
      <c r="H128" s="1" t="s">
        <v>1514</v>
      </c>
      <c r="I128" s="1" t="s">
        <v>888</v>
      </c>
      <c r="O128" s="1" t="s">
        <v>1499</v>
      </c>
      <c r="P128" s="1" t="s">
        <v>37</v>
      </c>
      <c r="Q128" s="1" t="s">
        <v>784</v>
      </c>
      <c r="T128" s="1" t="s">
        <v>1514</v>
      </c>
      <c r="U128" s="1" t="s">
        <v>888</v>
      </c>
      <c r="X128" s="1">
        <v>66</v>
      </c>
      <c r="Y128" s="1" t="s">
        <v>332</v>
      </c>
      <c r="Z128" s="1" t="s">
        <v>1092</v>
      </c>
      <c r="AE128" s="1" t="s">
        <v>15</v>
      </c>
      <c r="AF128" s="1" t="s">
        <v>1116</v>
      </c>
      <c r="AG128" s="1" t="s">
        <v>112</v>
      </c>
      <c r="AH128" s="1" t="s">
        <v>1488</v>
      </c>
      <c r="AO128" s="1" t="s">
        <v>333</v>
      </c>
      <c r="AP128" s="1" t="s">
        <v>1173</v>
      </c>
      <c r="AQ128" s="1" t="s">
        <v>334</v>
      </c>
      <c r="AR128" s="1" t="s">
        <v>1236</v>
      </c>
      <c r="AU128" s="1" t="s">
        <v>335</v>
      </c>
      <c r="AV128" s="1" t="s">
        <v>1455</v>
      </c>
    </row>
    <row r="129" spans="1:48" ht="13.5" customHeight="1">
      <c r="A129" s="5" t="str">
        <f>HYPERLINK("http://kyu.snu.ac.kr/sdhj/index.jsp?type=hj/GK14761_00_IH_0001_215.jpg","1876_승호_215")</f>
        <v>1876_승호_215</v>
      </c>
      <c r="B129" s="1">
        <v>1876</v>
      </c>
      <c r="C129" s="1">
        <v>128</v>
      </c>
      <c r="D129" s="1">
        <v>3</v>
      </c>
      <c r="E129" s="1" t="s">
        <v>311</v>
      </c>
      <c r="F129" s="1" t="s">
        <v>771</v>
      </c>
      <c r="G129" s="1">
        <v>7</v>
      </c>
      <c r="H129" s="1" t="s">
        <v>336</v>
      </c>
      <c r="I129" s="1" t="s">
        <v>889</v>
      </c>
      <c r="O129" s="1" t="s">
        <v>1499</v>
      </c>
      <c r="P129" s="1" t="s">
        <v>37</v>
      </c>
      <c r="Q129" s="1" t="s">
        <v>784</v>
      </c>
      <c r="T129" s="1" t="s">
        <v>336</v>
      </c>
      <c r="U129" s="1" t="s">
        <v>889</v>
      </c>
      <c r="X129" s="1">
        <v>81</v>
      </c>
      <c r="Y129" s="1" t="s">
        <v>80</v>
      </c>
      <c r="Z129" s="1" t="s">
        <v>1061</v>
      </c>
      <c r="AE129" s="1" t="s">
        <v>15</v>
      </c>
      <c r="AF129" s="1" t="s">
        <v>1116</v>
      </c>
      <c r="AG129" s="1" t="s">
        <v>127</v>
      </c>
      <c r="AH129" s="1" t="s">
        <v>1127</v>
      </c>
      <c r="AQ129" s="1" t="s">
        <v>337</v>
      </c>
      <c r="AR129" s="1" t="s">
        <v>1237</v>
      </c>
      <c r="AU129" s="1" t="s">
        <v>338</v>
      </c>
      <c r="AV129" s="1" t="s">
        <v>1464</v>
      </c>
    </row>
    <row r="130" spans="1:48" ht="13.5" customHeight="1">
      <c r="A130" s="5" t="str">
        <f>HYPERLINK("http://kyu.snu.ac.kr/sdhj/index.jsp?type=hj/GK14761_00_IH_0001_215.jpg","1876_승호_215")</f>
        <v>1876_승호_215</v>
      </c>
      <c r="B130" s="1">
        <v>1876</v>
      </c>
      <c r="C130" s="1">
        <v>129</v>
      </c>
      <c r="D130" s="1">
        <v>3</v>
      </c>
      <c r="E130" s="1" t="s">
        <v>311</v>
      </c>
      <c r="F130" s="1" t="s">
        <v>771</v>
      </c>
      <c r="G130" s="1">
        <v>7</v>
      </c>
      <c r="H130" s="1" t="s">
        <v>336</v>
      </c>
      <c r="I130" s="1" t="s">
        <v>889</v>
      </c>
      <c r="N130" s="1" t="s">
        <v>245</v>
      </c>
      <c r="O130" s="1" t="s">
        <v>781</v>
      </c>
      <c r="T130" s="1" t="s">
        <v>339</v>
      </c>
      <c r="U130" s="1" t="s">
        <v>890</v>
      </c>
      <c r="X130" s="1">
        <v>30</v>
      </c>
    </row>
    <row r="131" spans="1:48" ht="13.5" customHeight="1">
      <c r="A131" s="5" t="str">
        <f>HYPERLINK("http://kyu.snu.ac.kr/sdhj/index.jsp?type=hj/GK14761_00_IH_0001_215.jpg","1876_승호_215")</f>
        <v>1876_승호_215</v>
      </c>
      <c r="B131" s="1">
        <v>1876</v>
      </c>
      <c r="C131" s="1">
        <v>130</v>
      </c>
      <c r="D131" s="1">
        <v>3</v>
      </c>
      <c r="E131" s="1" t="s">
        <v>311</v>
      </c>
      <c r="F131" s="1" t="s">
        <v>771</v>
      </c>
      <c r="G131" s="1">
        <v>8</v>
      </c>
      <c r="H131" s="1" t="s">
        <v>340</v>
      </c>
      <c r="I131" s="1" t="s">
        <v>891</v>
      </c>
      <c r="O131" s="1" t="s">
        <v>1499</v>
      </c>
      <c r="P131" s="1" t="s">
        <v>37</v>
      </c>
      <c r="Q131" s="1" t="s">
        <v>784</v>
      </c>
      <c r="T131" s="1" t="s">
        <v>340</v>
      </c>
      <c r="U131" s="1" t="s">
        <v>891</v>
      </c>
      <c r="X131" s="1">
        <v>65</v>
      </c>
      <c r="AE131" s="1" t="s">
        <v>15</v>
      </c>
      <c r="AF131" s="1" t="s">
        <v>1116</v>
      </c>
      <c r="AG131" s="1" t="s">
        <v>341</v>
      </c>
      <c r="AH131" s="1" t="s">
        <v>1143</v>
      </c>
      <c r="AQ131" s="1" t="s">
        <v>342</v>
      </c>
      <c r="AR131" s="1" t="s">
        <v>1238</v>
      </c>
      <c r="AU131" s="1" t="s">
        <v>343</v>
      </c>
      <c r="AV131" s="1" t="s">
        <v>1358</v>
      </c>
    </row>
    <row r="132" spans="1:48" ht="13.5" customHeight="1">
      <c r="A132" s="5" t="str">
        <f>HYPERLINK("http://kyu.snu.ac.kr/sdhj/index.jsp?type=hj/GK14761_00_IH_0001_215.jpg","1876_승호_215")</f>
        <v>1876_승호_215</v>
      </c>
      <c r="B132" s="1">
        <v>1876</v>
      </c>
      <c r="C132" s="1">
        <v>131</v>
      </c>
      <c r="D132" s="1">
        <v>3</v>
      </c>
      <c r="E132" s="1" t="s">
        <v>311</v>
      </c>
      <c r="F132" s="1" t="s">
        <v>771</v>
      </c>
      <c r="G132" s="1">
        <v>9</v>
      </c>
      <c r="H132" s="1" t="s">
        <v>344</v>
      </c>
      <c r="I132" s="1" t="s">
        <v>892</v>
      </c>
      <c r="O132" s="1" t="s">
        <v>1499</v>
      </c>
      <c r="P132" s="1" t="s">
        <v>37</v>
      </c>
      <c r="Q132" s="1" t="s">
        <v>784</v>
      </c>
      <c r="T132" s="1" t="s">
        <v>344</v>
      </c>
      <c r="U132" s="1" t="s">
        <v>892</v>
      </c>
      <c r="X132" s="1">
        <v>57</v>
      </c>
      <c r="Y132" s="1" t="s">
        <v>345</v>
      </c>
      <c r="Z132" s="1" t="s">
        <v>1093</v>
      </c>
      <c r="AE132" s="1" t="s">
        <v>15</v>
      </c>
      <c r="AF132" s="1" t="s">
        <v>1116</v>
      </c>
      <c r="AG132" s="1" t="s">
        <v>88</v>
      </c>
      <c r="AH132" s="1" t="s">
        <v>1487</v>
      </c>
      <c r="AU132" s="1" t="s">
        <v>346</v>
      </c>
      <c r="AV132" s="1" t="s">
        <v>1448</v>
      </c>
    </row>
    <row r="133" spans="1:48" ht="13.5" customHeight="1">
      <c r="A133" s="5" t="str">
        <f>HYPERLINK("http://kyu.snu.ac.kr/sdhj/index.jsp?type=hj/GK14761_00_IH_0001_215.jpg","1876_승호_215")</f>
        <v>1876_승호_215</v>
      </c>
      <c r="B133" s="1">
        <v>1876</v>
      </c>
      <c r="C133" s="1">
        <v>132</v>
      </c>
      <c r="D133" s="1">
        <v>3</v>
      </c>
      <c r="E133" s="1" t="s">
        <v>311</v>
      </c>
      <c r="F133" s="1" t="s">
        <v>771</v>
      </c>
      <c r="G133" s="1">
        <v>9</v>
      </c>
      <c r="H133" s="1" t="s">
        <v>344</v>
      </c>
      <c r="I133" s="1" t="s">
        <v>892</v>
      </c>
      <c r="N133" s="1" t="s">
        <v>245</v>
      </c>
      <c r="O133" s="1" t="s">
        <v>781</v>
      </c>
      <c r="T133" s="1" t="s">
        <v>347</v>
      </c>
      <c r="U133" s="1" t="s">
        <v>893</v>
      </c>
      <c r="X133" s="1">
        <v>24</v>
      </c>
    </row>
    <row r="134" spans="1:48" ht="13.5" customHeight="1">
      <c r="A134" s="5" t="str">
        <f>HYPERLINK("http://kyu.snu.ac.kr/sdhj/index.jsp?type=hj/GK14761_00_IH_0001_215.jpg","1876_승호_215")</f>
        <v>1876_승호_215</v>
      </c>
      <c r="B134" s="1">
        <v>1876</v>
      </c>
      <c r="C134" s="1">
        <v>133</v>
      </c>
      <c r="D134" s="1">
        <v>3</v>
      </c>
      <c r="E134" s="1" t="s">
        <v>311</v>
      </c>
      <c r="F134" s="1" t="s">
        <v>771</v>
      </c>
      <c r="G134" s="1">
        <v>10</v>
      </c>
      <c r="H134" s="1" t="s">
        <v>348</v>
      </c>
      <c r="I134" s="1" t="s">
        <v>894</v>
      </c>
      <c r="O134" s="1" t="s">
        <v>1499</v>
      </c>
      <c r="P134" s="1" t="s">
        <v>37</v>
      </c>
      <c r="Q134" s="1" t="s">
        <v>784</v>
      </c>
      <c r="T134" s="1" t="s">
        <v>348</v>
      </c>
      <c r="U134" s="1" t="s">
        <v>894</v>
      </c>
      <c r="X134" s="1">
        <v>60</v>
      </c>
      <c r="Y134" s="1" t="s">
        <v>349</v>
      </c>
      <c r="Z134" s="1" t="s">
        <v>1094</v>
      </c>
      <c r="AE134" s="1" t="s">
        <v>15</v>
      </c>
      <c r="AF134" s="1" t="s">
        <v>1116</v>
      </c>
      <c r="AG134" s="1" t="s">
        <v>88</v>
      </c>
      <c r="AH134" s="1" t="s">
        <v>1487</v>
      </c>
      <c r="AQ134" s="1" t="s">
        <v>314</v>
      </c>
      <c r="AR134" s="1" t="s">
        <v>917</v>
      </c>
      <c r="AU134" s="1" t="s">
        <v>350</v>
      </c>
      <c r="AV134" s="1" t="s">
        <v>1435</v>
      </c>
    </row>
    <row r="135" spans="1:48" ht="13.5" customHeight="1">
      <c r="A135" s="5" t="str">
        <f>HYPERLINK("http://kyu.snu.ac.kr/sdhj/index.jsp?type=hj/GK14761_00_IH_0001_215.jpg","1876_승호_215")</f>
        <v>1876_승호_215</v>
      </c>
      <c r="B135" s="1">
        <v>1876</v>
      </c>
      <c r="C135" s="1">
        <v>134</v>
      </c>
      <c r="D135" s="1">
        <v>3</v>
      </c>
      <c r="E135" s="1" t="s">
        <v>311</v>
      </c>
      <c r="F135" s="1" t="s">
        <v>771</v>
      </c>
      <c r="G135" s="1">
        <v>10</v>
      </c>
      <c r="H135" s="1" t="s">
        <v>348</v>
      </c>
      <c r="I135" s="1" t="s">
        <v>894</v>
      </c>
      <c r="N135" s="1" t="s">
        <v>245</v>
      </c>
      <c r="O135" s="1" t="s">
        <v>781</v>
      </c>
      <c r="T135" s="1" t="s">
        <v>351</v>
      </c>
      <c r="U135" s="1" t="s">
        <v>895</v>
      </c>
      <c r="X135" s="1">
        <v>32</v>
      </c>
      <c r="Y135" s="1" t="s">
        <v>56</v>
      </c>
      <c r="Z135" s="1" t="s">
        <v>1058</v>
      </c>
    </row>
    <row r="136" spans="1:48" ht="13.5" customHeight="1">
      <c r="A136" s="5" t="str">
        <f>HYPERLINK("http://kyu.snu.ac.kr/sdhj/index.jsp?type=hj/GK14761_00_IH_0001_215.jpg","1876_승호_215")</f>
        <v>1876_승호_215</v>
      </c>
      <c r="B136" s="1">
        <v>1876</v>
      </c>
      <c r="C136" s="1">
        <v>135</v>
      </c>
      <c r="D136" s="1">
        <v>3</v>
      </c>
      <c r="E136" s="1" t="s">
        <v>311</v>
      </c>
      <c r="F136" s="1" t="s">
        <v>771</v>
      </c>
      <c r="G136" s="1">
        <v>11</v>
      </c>
      <c r="H136" s="1" t="s">
        <v>352</v>
      </c>
      <c r="I136" s="1" t="s">
        <v>896</v>
      </c>
      <c r="O136" s="1" t="s">
        <v>1499</v>
      </c>
      <c r="P136" s="1" t="s">
        <v>37</v>
      </c>
      <c r="Q136" s="1" t="s">
        <v>784</v>
      </c>
      <c r="T136" s="1" t="s">
        <v>352</v>
      </c>
      <c r="U136" s="1" t="s">
        <v>896</v>
      </c>
      <c r="X136" s="1">
        <v>63</v>
      </c>
      <c r="Y136" s="1" t="s">
        <v>202</v>
      </c>
      <c r="Z136" s="1" t="s">
        <v>1081</v>
      </c>
      <c r="AE136" s="1" t="s">
        <v>15</v>
      </c>
      <c r="AF136" s="1" t="s">
        <v>1116</v>
      </c>
      <c r="AG136" s="1" t="s">
        <v>112</v>
      </c>
      <c r="AH136" s="1" t="s">
        <v>1488</v>
      </c>
      <c r="AQ136" s="1" t="s">
        <v>353</v>
      </c>
      <c r="AR136" s="1" t="s">
        <v>1239</v>
      </c>
      <c r="AU136" s="1" t="s">
        <v>354</v>
      </c>
      <c r="AV136" s="1" t="s">
        <v>1456</v>
      </c>
    </row>
    <row r="137" spans="1:48" ht="13.5" customHeight="1">
      <c r="A137" s="5" t="str">
        <f>HYPERLINK("http://kyu.snu.ac.kr/sdhj/index.jsp?type=hj/GK14761_00_IH_0001_215.jpg","1876_승호_215")</f>
        <v>1876_승호_215</v>
      </c>
      <c r="B137" s="1">
        <v>1876</v>
      </c>
      <c r="C137" s="1">
        <v>136</v>
      </c>
      <c r="D137" s="1">
        <v>3</v>
      </c>
      <c r="E137" s="1" t="s">
        <v>311</v>
      </c>
      <c r="F137" s="1" t="s">
        <v>771</v>
      </c>
      <c r="G137" s="1">
        <v>12</v>
      </c>
      <c r="H137" s="1" t="s">
        <v>355</v>
      </c>
      <c r="I137" s="1" t="s">
        <v>897</v>
      </c>
      <c r="O137" s="1" t="s">
        <v>1499</v>
      </c>
      <c r="P137" s="1" t="s">
        <v>37</v>
      </c>
      <c r="Q137" s="1" t="s">
        <v>784</v>
      </c>
      <c r="T137" s="1" t="s">
        <v>355</v>
      </c>
      <c r="U137" s="1" t="s">
        <v>897</v>
      </c>
      <c r="X137" s="1">
        <v>51</v>
      </c>
      <c r="Y137" s="1" t="s">
        <v>165</v>
      </c>
      <c r="Z137" s="1" t="s">
        <v>1073</v>
      </c>
      <c r="AE137" s="1" t="s">
        <v>15</v>
      </c>
      <c r="AF137" s="1" t="s">
        <v>1116</v>
      </c>
      <c r="AG137" s="1" t="s">
        <v>356</v>
      </c>
      <c r="AH137" s="1" t="s">
        <v>1138</v>
      </c>
      <c r="AQ137" s="1" t="s">
        <v>357</v>
      </c>
      <c r="AR137" s="1" t="s">
        <v>1240</v>
      </c>
      <c r="AU137" s="1" t="s">
        <v>358</v>
      </c>
      <c r="AV137" s="1" t="s">
        <v>1359</v>
      </c>
    </row>
    <row r="138" spans="1:48" ht="13.5" customHeight="1">
      <c r="A138" s="5" t="str">
        <f>HYPERLINK("http://kyu.snu.ac.kr/sdhj/index.jsp?type=hj/GK14761_00_IH_0001_215.jpg","1876_승호_215")</f>
        <v>1876_승호_215</v>
      </c>
      <c r="B138" s="1">
        <v>1876</v>
      </c>
      <c r="C138" s="1">
        <v>137</v>
      </c>
      <c r="D138" s="1">
        <v>3</v>
      </c>
      <c r="E138" s="1" t="s">
        <v>311</v>
      </c>
      <c r="F138" s="1" t="s">
        <v>771</v>
      </c>
      <c r="G138" s="1">
        <v>12</v>
      </c>
      <c r="H138" s="1" t="s">
        <v>355</v>
      </c>
      <c r="I138" s="1" t="s">
        <v>897</v>
      </c>
      <c r="N138" s="1" t="s">
        <v>245</v>
      </c>
      <c r="O138" s="1" t="s">
        <v>781</v>
      </c>
      <c r="T138" s="1" t="s">
        <v>359</v>
      </c>
      <c r="U138" s="1" t="s">
        <v>898</v>
      </c>
      <c r="X138" s="1">
        <v>44</v>
      </c>
      <c r="Y138" s="1" t="s">
        <v>360</v>
      </c>
      <c r="Z138" s="1" t="s">
        <v>1095</v>
      </c>
    </row>
    <row r="139" spans="1:48" ht="13.5" customHeight="1">
      <c r="A139" s="5" t="str">
        <f>HYPERLINK("http://kyu.snu.ac.kr/sdhj/index.jsp?type=hj/GK14761_00_IH_0001_215.jpg","1876_승호_215")</f>
        <v>1876_승호_215</v>
      </c>
      <c r="B139" s="1">
        <v>1876</v>
      </c>
      <c r="C139" s="1">
        <v>138</v>
      </c>
      <c r="D139" s="1">
        <v>3</v>
      </c>
      <c r="E139" s="1" t="s">
        <v>311</v>
      </c>
      <c r="F139" s="1" t="s">
        <v>771</v>
      </c>
      <c r="G139" s="1">
        <v>13</v>
      </c>
      <c r="H139" s="1" t="s">
        <v>361</v>
      </c>
      <c r="I139" s="1" t="s">
        <v>899</v>
      </c>
      <c r="O139" s="1" t="s">
        <v>1499</v>
      </c>
      <c r="P139" s="1" t="s">
        <v>37</v>
      </c>
      <c r="Q139" s="1" t="s">
        <v>784</v>
      </c>
      <c r="T139" s="1" t="s">
        <v>361</v>
      </c>
      <c r="U139" s="1" t="s">
        <v>899</v>
      </c>
      <c r="X139" s="1">
        <v>63</v>
      </c>
      <c r="Y139" s="1" t="s">
        <v>85</v>
      </c>
      <c r="Z139" s="1" t="s">
        <v>1062</v>
      </c>
      <c r="AE139" s="1" t="s">
        <v>15</v>
      </c>
      <c r="AF139" s="1" t="s">
        <v>1116</v>
      </c>
      <c r="AG139" s="1" t="s">
        <v>47</v>
      </c>
      <c r="AH139" s="1" t="s">
        <v>1119</v>
      </c>
      <c r="AU139" s="1" t="s">
        <v>362</v>
      </c>
      <c r="AV139" s="1" t="s">
        <v>1360</v>
      </c>
    </row>
    <row r="140" spans="1:48" ht="13.5" customHeight="1">
      <c r="A140" s="5" t="str">
        <f>HYPERLINK("http://kyu.snu.ac.kr/sdhj/index.jsp?type=hj/GK14761_00_IH_0001_215.jpg","1876_승호_215")</f>
        <v>1876_승호_215</v>
      </c>
      <c r="B140" s="1">
        <v>1876</v>
      </c>
      <c r="C140" s="1">
        <v>139</v>
      </c>
      <c r="D140" s="1">
        <v>3</v>
      </c>
      <c r="E140" s="1" t="s">
        <v>311</v>
      </c>
      <c r="F140" s="1" t="s">
        <v>771</v>
      </c>
      <c r="G140" s="1">
        <v>14</v>
      </c>
      <c r="H140" s="1" t="s">
        <v>363</v>
      </c>
      <c r="I140" s="1" t="s">
        <v>900</v>
      </c>
      <c r="O140" s="1" t="s">
        <v>1499</v>
      </c>
      <c r="P140" s="1" t="s">
        <v>37</v>
      </c>
      <c r="Q140" s="1" t="s">
        <v>784</v>
      </c>
      <c r="T140" s="1" t="s">
        <v>363</v>
      </c>
      <c r="U140" s="1" t="s">
        <v>900</v>
      </c>
      <c r="X140" s="1">
        <v>60</v>
      </c>
      <c r="Y140" s="1" t="s">
        <v>349</v>
      </c>
      <c r="Z140" s="1" t="s">
        <v>1094</v>
      </c>
      <c r="AE140" s="1" t="s">
        <v>15</v>
      </c>
      <c r="AF140" s="1" t="s">
        <v>1116</v>
      </c>
      <c r="AG140" s="1" t="s">
        <v>364</v>
      </c>
      <c r="AH140" s="1" t="s">
        <v>1144</v>
      </c>
      <c r="AU140" s="1" t="s">
        <v>365</v>
      </c>
      <c r="AV140" s="1" t="s">
        <v>1470</v>
      </c>
    </row>
    <row r="141" spans="1:48" ht="13.5" customHeight="1">
      <c r="A141" s="5" t="str">
        <f>HYPERLINK("http://kyu.snu.ac.kr/sdhj/index.jsp?type=hj/GK14761_00_IH_0001_215.jpg","1876_승호_215")</f>
        <v>1876_승호_215</v>
      </c>
      <c r="B141" s="1">
        <v>1876</v>
      </c>
      <c r="C141" s="1">
        <v>140</v>
      </c>
      <c r="D141" s="1">
        <v>3</v>
      </c>
      <c r="E141" s="1" t="s">
        <v>311</v>
      </c>
      <c r="F141" s="1" t="s">
        <v>771</v>
      </c>
      <c r="G141" s="1">
        <v>14</v>
      </c>
      <c r="H141" s="1" t="s">
        <v>363</v>
      </c>
      <c r="I141" s="1" t="s">
        <v>900</v>
      </c>
      <c r="N141" s="1" t="s">
        <v>245</v>
      </c>
      <c r="O141" s="1" t="s">
        <v>781</v>
      </c>
      <c r="T141" s="1" t="s">
        <v>366</v>
      </c>
      <c r="U141" s="1" t="s">
        <v>1496</v>
      </c>
      <c r="X141" s="1">
        <v>25</v>
      </c>
    </row>
    <row r="142" spans="1:48" ht="13.5" customHeight="1">
      <c r="A142" s="5" t="str">
        <f>HYPERLINK("http://kyu.snu.ac.kr/sdhj/index.jsp?type=hj/GK14761_00_IH_0001_215.jpg","1876_승호_215")</f>
        <v>1876_승호_215</v>
      </c>
      <c r="B142" s="1">
        <v>1876</v>
      </c>
      <c r="C142" s="1">
        <v>141</v>
      </c>
      <c r="D142" s="1">
        <v>3</v>
      </c>
      <c r="E142" s="1" t="s">
        <v>311</v>
      </c>
      <c r="F142" s="1" t="s">
        <v>771</v>
      </c>
      <c r="G142" s="1">
        <v>15</v>
      </c>
      <c r="H142" s="1" t="s">
        <v>367</v>
      </c>
      <c r="I142" s="1" t="s">
        <v>901</v>
      </c>
      <c r="O142" s="1" t="s">
        <v>1499</v>
      </c>
      <c r="P142" s="1" t="s">
        <v>37</v>
      </c>
      <c r="Q142" s="1" t="s">
        <v>784</v>
      </c>
      <c r="T142" s="1" t="s">
        <v>367</v>
      </c>
      <c r="U142" s="1" t="s">
        <v>901</v>
      </c>
      <c r="X142" s="1">
        <v>64</v>
      </c>
      <c r="Y142" s="1" t="s">
        <v>152</v>
      </c>
      <c r="Z142" s="1" t="s">
        <v>1070</v>
      </c>
      <c r="AE142" s="1" t="s">
        <v>15</v>
      </c>
      <c r="AF142" s="1" t="s">
        <v>1116</v>
      </c>
      <c r="AG142" s="1" t="s">
        <v>127</v>
      </c>
      <c r="AH142" s="1" t="s">
        <v>1127</v>
      </c>
      <c r="AU142" s="1" t="s">
        <v>118</v>
      </c>
      <c r="AV142" s="1" t="s">
        <v>1469</v>
      </c>
    </row>
    <row r="143" spans="1:48" ht="13.5" customHeight="1">
      <c r="A143" s="5" t="str">
        <f>HYPERLINK("http://kyu.snu.ac.kr/sdhj/index.jsp?type=hj/GK14761_00_IH_0001_215.jpg","1876_승호_215")</f>
        <v>1876_승호_215</v>
      </c>
      <c r="B143" s="1">
        <v>1876</v>
      </c>
      <c r="C143" s="1">
        <v>142</v>
      </c>
      <c r="D143" s="1">
        <v>3</v>
      </c>
      <c r="E143" s="1" t="s">
        <v>311</v>
      </c>
      <c r="F143" s="1" t="s">
        <v>771</v>
      </c>
      <c r="G143" s="1">
        <v>15</v>
      </c>
      <c r="H143" s="1" t="s">
        <v>367</v>
      </c>
      <c r="I143" s="1" t="s">
        <v>901</v>
      </c>
      <c r="N143" s="1" t="s">
        <v>245</v>
      </c>
      <c r="O143" s="1" t="s">
        <v>781</v>
      </c>
      <c r="T143" s="1" t="s">
        <v>368</v>
      </c>
      <c r="U143" s="1" t="s">
        <v>902</v>
      </c>
      <c r="X143" s="1">
        <v>31</v>
      </c>
    </row>
    <row r="144" spans="1:48" ht="13.5" customHeight="1">
      <c r="A144" s="5" t="str">
        <f>HYPERLINK("http://kyu.snu.ac.kr/sdhj/index.jsp?type=hj/GK14761_00_IH_0001_216.jpg","1876_승호_216")</f>
        <v>1876_승호_216</v>
      </c>
      <c r="B144" s="1">
        <v>1876</v>
      </c>
      <c r="C144" s="1">
        <v>143</v>
      </c>
      <c r="D144" s="1">
        <v>3</v>
      </c>
      <c r="E144" s="1" t="s">
        <v>311</v>
      </c>
      <c r="F144" s="1" t="s">
        <v>771</v>
      </c>
      <c r="G144" s="1">
        <v>16</v>
      </c>
      <c r="H144" s="1" t="s">
        <v>369</v>
      </c>
      <c r="I144" s="1" t="s">
        <v>903</v>
      </c>
      <c r="O144" s="1" t="s">
        <v>1499</v>
      </c>
      <c r="P144" s="1" t="s">
        <v>37</v>
      </c>
      <c r="Q144" s="1" t="s">
        <v>784</v>
      </c>
      <c r="T144" s="1" t="s">
        <v>369</v>
      </c>
      <c r="U144" s="1" t="s">
        <v>903</v>
      </c>
      <c r="X144" s="1">
        <v>58</v>
      </c>
      <c r="Y144" s="1" t="s">
        <v>156</v>
      </c>
      <c r="Z144" s="1" t="s">
        <v>1071</v>
      </c>
      <c r="AE144" s="1" t="s">
        <v>15</v>
      </c>
      <c r="AF144" s="1" t="s">
        <v>1116</v>
      </c>
      <c r="AG144" s="1" t="s">
        <v>47</v>
      </c>
      <c r="AH144" s="1" t="s">
        <v>1119</v>
      </c>
      <c r="AU144" s="1" t="s">
        <v>370</v>
      </c>
      <c r="AV144" s="1" t="s">
        <v>1361</v>
      </c>
    </row>
    <row r="145" spans="1:48" ht="13.5" customHeight="1">
      <c r="A145" s="5" t="str">
        <f>HYPERLINK("http://kyu.snu.ac.kr/sdhj/index.jsp?type=hj/GK14761_00_IH_0001_216.jpg","1876_승호_216")</f>
        <v>1876_승호_216</v>
      </c>
      <c r="B145" s="1">
        <v>1876</v>
      </c>
      <c r="C145" s="1">
        <v>144</v>
      </c>
      <c r="D145" s="1">
        <v>3</v>
      </c>
      <c r="E145" s="1" t="s">
        <v>311</v>
      </c>
      <c r="F145" s="1" t="s">
        <v>771</v>
      </c>
      <c r="G145" s="1">
        <v>17</v>
      </c>
      <c r="H145" s="1" t="s">
        <v>371</v>
      </c>
      <c r="I145" s="1" t="s">
        <v>904</v>
      </c>
      <c r="O145" s="1" t="s">
        <v>1499</v>
      </c>
      <c r="P145" s="1" t="s">
        <v>37</v>
      </c>
      <c r="Q145" s="1" t="s">
        <v>784</v>
      </c>
      <c r="T145" s="1" t="s">
        <v>371</v>
      </c>
      <c r="U145" s="1" t="s">
        <v>904</v>
      </c>
      <c r="X145" s="1">
        <v>56</v>
      </c>
      <c r="Y145" s="1" t="s">
        <v>372</v>
      </c>
      <c r="Z145" s="1" t="s">
        <v>1096</v>
      </c>
      <c r="AE145" s="1" t="s">
        <v>15</v>
      </c>
      <c r="AF145" s="1" t="s">
        <v>1116</v>
      </c>
      <c r="AG145" s="1" t="s">
        <v>373</v>
      </c>
      <c r="AH145" s="1" t="s">
        <v>1145</v>
      </c>
      <c r="AQ145" s="1" t="s">
        <v>374</v>
      </c>
      <c r="AR145" s="1" t="s">
        <v>1241</v>
      </c>
      <c r="AU145" s="1" t="s">
        <v>375</v>
      </c>
      <c r="AV145" s="1" t="s">
        <v>1459</v>
      </c>
    </row>
    <row r="146" spans="1:48" ht="13.5" customHeight="1">
      <c r="A146" s="5" t="str">
        <f>HYPERLINK("http://kyu.snu.ac.kr/sdhj/index.jsp?type=hj/GK14761_00_IH_0001_216.jpg","1876_승호_216")</f>
        <v>1876_승호_216</v>
      </c>
      <c r="B146" s="1">
        <v>1876</v>
      </c>
      <c r="C146" s="1">
        <v>145</v>
      </c>
      <c r="D146" s="1">
        <v>3</v>
      </c>
      <c r="E146" s="1" t="s">
        <v>311</v>
      </c>
      <c r="F146" s="1" t="s">
        <v>771</v>
      </c>
      <c r="G146" s="1">
        <v>18</v>
      </c>
      <c r="H146" s="1" t="s">
        <v>376</v>
      </c>
      <c r="I146" s="1" t="s">
        <v>905</v>
      </c>
      <c r="O146" s="1" t="s">
        <v>1499</v>
      </c>
      <c r="P146" s="1" t="s">
        <v>37</v>
      </c>
      <c r="Q146" s="1" t="s">
        <v>784</v>
      </c>
      <c r="T146" s="1" t="s">
        <v>376</v>
      </c>
      <c r="U146" s="1" t="s">
        <v>905</v>
      </c>
      <c r="X146" s="1">
        <v>74</v>
      </c>
      <c r="Y146" s="1" t="s">
        <v>377</v>
      </c>
      <c r="Z146" s="1" t="s">
        <v>1097</v>
      </c>
      <c r="AE146" s="1" t="s">
        <v>15</v>
      </c>
      <c r="AF146" s="1" t="s">
        <v>1116</v>
      </c>
      <c r="AG146" s="1" t="s">
        <v>373</v>
      </c>
      <c r="AH146" s="1" t="s">
        <v>1145</v>
      </c>
      <c r="AQ146" s="1" t="s">
        <v>185</v>
      </c>
      <c r="AR146" s="1" t="s">
        <v>827</v>
      </c>
      <c r="AU146" s="1" t="s">
        <v>378</v>
      </c>
      <c r="AV146" s="1" t="s">
        <v>1458</v>
      </c>
    </row>
    <row r="147" spans="1:48" ht="13.5" customHeight="1">
      <c r="A147" s="5" t="str">
        <f>HYPERLINK("http://kyu.snu.ac.kr/sdhj/index.jsp?type=hj/GK14761_00_IH_0001_216.jpg","1876_승호_216")</f>
        <v>1876_승호_216</v>
      </c>
      <c r="B147" s="1">
        <v>1876</v>
      </c>
      <c r="C147" s="1">
        <v>146</v>
      </c>
      <c r="D147" s="1">
        <v>3</v>
      </c>
      <c r="E147" s="1" t="s">
        <v>311</v>
      </c>
      <c r="F147" s="1" t="s">
        <v>771</v>
      </c>
      <c r="G147" s="1">
        <v>19</v>
      </c>
      <c r="H147" s="1" t="s">
        <v>379</v>
      </c>
      <c r="I147" s="1" t="s">
        <v>906</v>
      </c>
      <c r="O147" s="1" t="s">
        <v>1499</v>
      </c>
      <c r="P147" s="1" t="s">
        <v>37</v>
      </c>
      <c r="Q147" s="1" t="s">
        <v>784</v>
      </c>
      <c r="T147" s="1" t="s">
        <v>379</v>
      </c>
      <c r="U147" s="1" t="s">
        <v>906</v>
      </c>
      <c r="X147" s="1">
        <v>73</v>
      </c>
      <c r="Y147" s="1" t="s">
        <v>380</v>
      </c>
      <c r="Z147" s="1" t="s">
        <v>1098</v>
      </c>
      <c r="AE147" s="1" t="s">
        <v>15</v>
      </c>
      <c r="AF147" s="1" t="s">
        <v>1116</v>
      </c>
      <c r="AG147" s="1" t="s">
        <v>381</v>
      </c>
      <c r="AH147" s="1" t="s">
        <v>1146</v>
      </c>
      <c r="AQ147" s="1" t="s">
        <v>382</v>
      </c>
      <c r="AR147" s="1" t="s">
        <v>1242</v>
      </c>
      <c r="AU147" s="1" t="s">
        <v>383</v>
      </c>
      <c r="AV147" s="1" t="s">
        <v>1362</v>
      </c>
    </row>
    <row r="148" spans="1:48" ht="13.5" customHeight="1">
      <c r="A148" s="5" t="str">
        <f>HYPERLINK("http://kyu.snu.ac.kr/sdhj/index.jsp?type=hj/GK14761_00_IH_0001_216.jpg","1876_승호_216")</f>
        <v>1876_승호_216</v>
      </c>
      <c r="B148" s="1">
        <v>1876</v>
      </c>
      <c r="C148" s="1">
        <v>147</v>
      </c>
      <c r="D148" s="1">
        <v>3</v>
      </c>
      <c r="E148" s="1" t="s">
        <v>311</v>
      </c>
      <c r="F148" s="1" t="s">
        <v>771</v>
      </c>
      <c r="G148" s="1">
        <v>19</v>
      </c>
      <c r="H148" s="1" t="s">
        <v>379</v>
      </c>
      <c r="I148" s="1" t="s">
        <v>906</v>
      </c>
      <c r="N148" s="1" t="s">
        <v>245</v>
      </c>
      <c r="O148" s="1" t="s">
        <v>781</v>
      </c>
      <c r="T148" s="1" t="s">
        <v>384</v>
      </c>
      <c r="U148" s="1" t="s">
        <v>907</v>
      </c>
      <c r="X148" s="1">
        <v>56</v>
      </c>
    </row>
    <row r="149" spans="1:48" ht="13.5" customHeight="1">
      <c r="A149" s="5" t="str">
        <f>HYPERLINK("http://kyu.snu.ac.kr/sdhj/index.jsp?type=hj/GK14761_00_IH_0001_216.jpg","1876_승호_216")</f>
        <v>1876_승호_216</v>
      </c>
      <c r="B149" s="1">
        <v>1876</v>
      </c>
      <c r="C149" s="1">
        <v>148</v>
      </c>
      <c r="D149" s="1">
        <v>3</v>
      </c>
      <c r="E149" s="1" t="s">
        <v>311</v>
      </c>
      <c r="F149" s="1" t="s">
        <v>771</v>
      </c>
      <c r="G149" s="1">
        <v>20</v>
      </c>
      <c r="H149" s="1" t="s">
        <v>385</v>
      </c>
      <c r="I149" s="1" t="s">
        <v>908</v>
      </c>
      <c r="O149" s="1" t="s">
        <v>1499</v>
      </c>
      <c r="P149" s="1" t="s">
        <v>37</v>
      </c>
      <c r="Q149" s="1" t="s">
        <v>784</v>
      </c>
      <c r="T149" s="1" t="s">
        <v>385</v>
      </c>
      <c r="U149" s="1" t="s">
        <v>908</v>
      </c>
      <c r="X149" s="1">
        <v>78</v>
      </c>
      <c r="Y149" s="1" t="s">
        <v>386</v>
      </c>
      <c r="Z149" s="1" t="s">
        <v>1099</v>
      </c>
      <c r="AE149" s="1" t="s">
        <v>15</v>
      </c>
      <c r="AF149" s="1" t="s">
        <v>1116</v>
      </c>
      <c r="AG149" s="1" t="s">
        <v>387</v>
      </c>
      <c r="AH149" s="1" t="s">
        <v>1147</v>
      </c>
      <c r="AQ149" s="1" t="s">
        <v>388</v>
      </c>
      <c r="AR149" s="1" t="s">
        <v>1243</v>
      </c>
      <c r="AU149" s="1" t="s">
        <v>389</v>
      </c>
      <c r="AV149" s="1" t="s">
        <v>1363</v>
      </c>
    </row>
    <row r="150" spans="1:48" ht="13.5" customHeight="1">
      <c r="A150" s="5" t="str">
        <f>HYPERLINK("http://kyu.snu.ac.kr/sdhj/index.jsp?type=hj/GK14761_00_IH_0001_216.jpg","1876_승호_216")</f>
        <v>1876_승호_216</v>
      </c>
      <c r="B150" s="1">
        <v>1876</v>
      </c>
      <c r="C150" s="1">
        <v>149</v>
      </c>
      <c r="D150" s="1">
        <v>3</v>
      </c>
      <c r="E150" s="1" t="s">
        <v>311</v>
      </c>
      <c r="F150" s="1" t="s">
        <v>771</v>
      </c>
      <c r="G150" s="1">
        <v>20</v>
      </c>
      <c r="H150" s="1" t="s">
        <v>385</v>
      </c>
      <c r="I150" s="1" t="s">
        <v>908</v>
      </c>
      <c r="N150" s="1" t="s">
        <v>245</v>
      </c>
      <c r="O150" s="1" t="s">
        <v>781</v>
      </c>
      <c r="T150" s="1" t="s">
        <v>390</v>
      </c>
      <c r="U150" s="1" t="s">
        <v>1494</v>
      </c>
      <c r="X150" s="1">
        <v>59</v>
      </c>
    </row>
    <row r="151" spans="1:48" ht="13.5" customHeight="1">
      <c r="A151" s="5" t="str">
        <f>HYPERLINK("http://kyu.snu.ac.kr/sdhj/index.jsp?type=hj/GK14761_00_IH_0001_216.jpg","1876_승호_216")</f>
        <v>1876_승호_216</v>
      </c>
      <c r="B151" s="1">
        <v>1876</v>
      </c>
      <c r="C151" s="1">
        <v>150</v>
      </c>
      <c r="D151" s="1">
        <v>3</v>
      </c>
      <c r="E151" s="1" t="s">
        <v>311</v>
      </c>
      <c r="F151" s="1" t="s">
        <v>771</v>
      </c>
      <c r="G151" s="1">
        <v>21</v>
      </c>
      <c r="H151" s="1" t="s">
        <v>391</v>
      </c>
      <c r="I151" s="1" t="s">
        <v>909</v>
      </c>
      <c r="O151" s="1" t="s">
        <v>1499</v>
      </c>
      <c r="P151" s="1" t="s">
        <v>37</v>
      </c>
      <c r="Q151" s="1" t="s">
        <v>784</v>
      </c>
      <c r="T151" s="1" t="s">
        <v>391</v>
      </c>
      <c r="U151" s="1" t="s">
        <v>909</v>
      </c>
      <c r="X151" s="1">
        <v>63</v>
      </c>
      <c r="Y151" s="1" t="s">
        <v>202</v>
      </c>
      <c r="Z151" s="1" t="s">
        <v>1081</v>
      </c>
      <c r="AE151" s="1" t="s">
        <v>15</v>
      </c>
      <c r="AF151" s="1" t="s">
        <v>1116</v>
      </c>
      <c r="AG151" s="1" t="s">
        <v>88</v>
      </c>
      <c r="AH151" s="1" t="s">
        <v>1487</v>
      </c>
      <c r="AQ151" s="1" t="s">
        <v>392</v>
      </c>
      <c r="AR151" s="1" t="s">
        <v>1244</v>
      </c>
      <c r="AU151" s="1" t="s">
        <v>393</v>
      </c>
      <c r="AV151" s="1" t="s">
        <v>1445</v>
      </c>
    </row>
    <row r="152" spans="1:48" ht="13.5" customHeight="1">
      <c r="A152" s="5" t="str">
        <f>HYPERLINK("http://kyu.snu.ac.kr/sdhj/index.jsp?type=hj/GK14761_00_IH_0001_216.jpg","1876_승호_216")</f>
        <v>1876_승호_216</v>
      </c>
      <c r="B152" s="1">
        <v>1876</v>
      </c>
      <c r="C152" s="1">
        <v>151</v>
      </c>
      <c r="D152" s="1">
        <v>3</v>
      </c>
      <c r="E152" s="1" t="s">
        <v>311</v>
      </c>
      <c r="F152" s="1" t="s">
        <v>771</v>
      </c>
      <c r="G152" s="1">
        <v>21</v>
      </c>
      <c r="H152" s="1" t="s">
        <v>391</v>
      </c>
      <c r="I152" s="1" t="s">
        <v>909</v>
      </c>
      <c r="N152" s="1" t="s">
        <v>245</v>
      </c>
      <c r="O152" s="1" t="s">
        <v>781</v>
      </c>
      <c r="T152" s="1" t="s">
        <v>394</v>
      </c>
      <c r="U152" s="1" t="s">
        <v>910</v>
      </c>
      <c r="X152" s="1">
        <v>53</v>
      </c>
    </row>
    <row r="153" spans="1:48" ht="13.5" customHeight="1">
      <c r="A153" s="5" t="str">
        <f>HYPERLINK("http://kyu.snu.ac.kr/sdhj/index.jsp?type=hj/GK14761_00_IH_0001_216.jpg","1876_승호_216")</f>
        <v>1876_승호_216</v>
      </c>
      <c r="B153" s="1">
        <v>1876</v>
      </c>
      <c r="C153" s="1">
        <v>152</v>
      </c>
      <c r="D153" s="1">
        <v>3</v>
      </c>
      <c r="E153" s="1" t="s">
        <v>311</v>
      </c>
      <c r="F153" s="1" t="s">
        <v>771</v>
      </c>
      <c r="G153" s="1">
        <v>22</v>
      </c>
      <c r="H153" s="1" t="s">
        <v>395</v>
      </c>
      <c r="I153" s="1" t="s">
        <v>911</v>
      </c>
      <c r="O153" s="1" t="s">
        <v>1499</v>
      </c>
      <c r="P153" s="1" t="s">
        <v>37</v>
      </c>
      <c r="Q153" s="1" t="s">
        <v>784</v>
      </c>
      <c r="T153" s="1" t="s">
        <v>395</v>
      </c>
      <c r="U153" s="1" t="s">
        <v>911</v>
      </c>
      <c r="X153" s="1">
        <v>53</v>
      </c>
      <c r="Y153" s="1" t="s">
        <v>202</v>
      </c>
      <c r="Z153" s="1" t="s">
        <v>1081</v>
      </c>
      <c r="AE153" s="1" t="s">
        <v>15</v>
      </c>
      <c r="AF153" s="1" t="s">
        <v>1116</v>
      </c>
      <c r="AG153" s="1" t="s">
        <v>88</v>
      </c>
      <c r="AH153" s="1" t="s">
        <v>1487</v>
      </c>
      <c r="AQ153" s="1" t="s">
        <v>396</v>
      </c>
      <c r="AR153" s="1" t="s">
        <v>1245</v>
      </c>
      <c r="AU153" s="1" t="s">
        <v>397</v>
      </c>
      <c r="AV153" s="1" t="s">
        <v>1449</v>
      </c>
    </row>
    <row r="154" spans="1:48" ht="13.5" customHeight="1">
      <c r="A154" s="5" t="str">
        <f>HYPERLINK("http://kyu.snu.ac.kr/sdhj/index.jsp?type=hj/GK14761_00_IH_0001_216.jpg","1876_승호_216")</f>
        <v>1876_승호_216</v>
      </c>
      <c r="B154" s="1">
        <v>1876</v>
      </c>
      <c r="C154" s="1">
        <v>153</v>
      </c>
      <c r="D154" s="1">
        <v>3</v>
      </c>
      <c r="E154" s="1" t="s">
        <v>311</v>
      </c>
      <c r="F154" s="1" t="s">
        <v>771</v>
      </c>
      <c r="G154" s="1">
        <v>22</v>
      </c>
      <c r="H154" s="1" t="s">
        <v>395</v>
      </c>
      <c r="I154" s="1" t="s">
        <v>911</v>
      </c>
      <c r="N154" s="1" t="s">
        <v>245</v>
      </c>
      <c r="O154" s="1" t="s">
        <v>781</v>
      </c>
      <c r="T154" s="1" t="s">
        <v>1515</v>
      </c>
      <c r="U154" s="1" t="s">
        <v>912</v>
      </c>
      <c r="X154" s="1">
        <v>36</v>
      </c>
    </row>
    <row r="155" spans="1:48" ht="13.5" customHeight="1">
      <c r="A155" s="5" t="str">
        <f>HYPERLINK("http://kyu.snu.ac.kr/sdhj/index.jsp?type=hj/GK14761_00_IH_0001_216.jpg","1876_승호_216")</f>
        <v>1876_승호_216</v>
      </c>
      <c r="B155" s="1">
        <v>1876</v>
      </c>
      <c r="C155" s="1">
        <v>154</v>
      </c>
      <c r="D155" s="1">
        <v>3</v>
      </c>
      <c r="E155" s="1" t="s">
        <v>311</v>
      </c>
      <c r="F155" s="1" t="s">
        <v>771</v>
      </c>
      <c r="G155" s="1">
        <v>23</v>
      </c>
      <c r="H155" s="1" t="s">
        <v>398</v>
      </c>
      <c r="I155" s="1" t="s">
        <v>913</v>
      </c>
      <c r="O155" s="1" t="s">
        <v>1499</v>
      </c>
      <c r="P155" s="1" t="s">
        <v>37</v>
      </c>
      <c r="Q155" s="1" t="s">
        <v>784</v>
      </c>
      <c r="T155" s="1" t="s">
        <v>398</v>
      </c>
      <c r="U155" s="1" t="s">
        <v>913</v>
      </c>
      <c r="X155" s="1">
        <v>80</v>
      </c>
      <c r="Y155" s="1" t="s">
        <v>399</v>
      </c>
      <c r="Z155" s="1" t="s">
        <v>1100</v>
      </c>
      <c r="AE155" s="1" t="s">
        <v>15</v>
      </c>
      <c r="AF155" s="1" t="s">
        <v>1116</v>
      </c>
      <c r="AG155" s="1" t="s">
        <v>47</v>
      </c>
      <c r="AH155" s="1" t="s">
        <v>1119</v>
      </c>
      <c r="AQ155" s="1" t="s">
        <v>400</v>
      </c>
      <c r="AR155" s="1" t="s">
        <v>1246</v>
      </c>
      <c r="AU155" s="1" t="s">
        <v>401</v>
      </c>
      <c r="AV155" s="1" t="s">
        <v>1364</v>
      </c>
    </row>
    <row r="156" spans="1:48" ht="13.5" customHeight="1">
      <c r="A156" s="5" t="str">
        <f>HYPERLINK("http://kyu.snu.ac.kr/sdhj/index.jsp?type=hj/GK14761_00_IH_0001_216.jpg","1876_승호_216")</f>
        <v>1876_승호_216</v>
      </c>
      <c r="B156" s="1">
        <v>1876</v>
      </c>
      <c r="C156" s="1">
        <v>155</v>
      </c>
      <c r="D156" s="1">
        <v>3</v>
      </c>
      <c r="E156" s="1" t="s">
        <v>311</v>
      </c>
      <c r="F156" s="1" t="s">
        <v>771</v>
      </c>
      <c r="G156" s="1">
        <v>23</v>
      </c>
      <c r="H156" s="1" t="s">
        <v>398</v>
      </c>
      <c r="I156" s="1" t="s">
        <v>913</v>
      </c>
      <c r="N156" s="1" t="s">
        <v>245</v>
      </c>
      <c r="O156" s="1" t="s">
        <v>781</v>
      </c>
      <c r="T156" s="1" t="s">
        <v>402</v>
      </c>
      <c r="U156" s="1" t="s">
        <v>914</v>
      </c>
      <c r="X156" s="1">
        <v>50</v>
      </c>
    </row>
    <row r="157" spans="1:48" ht="13.5" customHeight="1">
      <c r="A157" s="5" t="str">
        <f>HYPERLINK("http://kyu.snu.ac.kr/sdhj/index.jsp?type=hj/GK14761_00_IH_0001_216.jpg","1876_승호_216")</f>
        <v>1876_승호_216</v>
      </c>
      <c r="B157" s="1">
        <v>1876</v>
      </c>
      <c r="C157" s="1">
        <v>156</v>
      </c>
      <c r="D157" s="1">
        <v>3</v>
      </c>
      <c r="E157" s="1" t="s">
        <v>311</v>
      </c>
      <c r="F157" s="1" t="s">
        <v>771</v>
      </c>
      <c r="G157" s="1">
        <v>24</v>
      </c>
      <c r="H157" s="1" t="s">
        <v>403</v>
      </c>
      <c r="I157" s="1" t="s">
        <v>915</v>
      </c>
      <c r="O157" s="1" t="s">
        <v>1499</v>
      </c>
      <c r="P157" s="1" t="s">
        <v>37</v>
      </c>
      <c r="Q157" s="1" t="s">
        <v>784</v>
      </c>
      <c r="T157" s="1" t="s">
        <v>403</v>
      </c>
      <c r="U157" s="1" t="s">
        <v>915</v>
      </c>
      <c r="X157" s="1">
        <v>66</v>
      </c>
      <c r="AE157" s="1" t="s">
        <v>15</v>
      </c>
      <c r="AF157" s="1" t="s">
        <v>1116</v>
      </c>
      <c r="AG157" s="1" t="s">
        <v>127</v>
      </c>
      <c r="AH157" s="1" t="s">
        <v>1127</v>
      </c>
      <c r="AQ157" s="1" t="s">
        <v>404</v>
      </c>
      <c r="AR157" s="1" t="s">
        <v>1247</v>
      </c>
      <c r="AU157" s="1" t="s">
        <v>405</v>
      </c>
      <c r="AV157" s="1" t="s">
        <v>1479</v>
      </c>
    </row>
    <row r="158" spans="1:48" ht="13.5" customHeight="1">
      <c r="A158" s="5" t="str">
        <f>HYPERLINK("http://kyu.snu.ac.kr/sdhj/index.jsp?type=hj/GK14761_00_IH_0001_216.jpg","1876_승호_216")</f>
        <v>1876_승호_216</v>
      </c>
      <c r="B158" s="1">
        <v>1876</v>
      </c>
      <c r="C158" s="1">
        <v>157</v>
      </c>
      <c r="D158" s="1">
        <v>3</v>
      </c>
      <c r="E158" s="1" t="s">
        <v>311</v>
      </c>
      <c r="F158" s="1" t="s">
        <v>771</v>
      </c>
      <c r="G158" s="1">
        <v>25</v>
      </c>
      <c r="H158" s="1" t="s">
        <v>406</v>
      </c>
      <c r="I158" s="1" t="s">
        <v>916</v>
      </c>
      <c r="O158" s="1" t="s">
        <v>1499</v>
      </c>
      <c r="P158" s="1" t="s">
        <v>37</v>
      </c>
      <c r="Q158" s="1" t="s">
        <v>784</v>
      </c>
      <c r="T158" s="1" t="s">
        <v>406</v>
      </c>
      <c r="U158" s="1" t="s">
        <v>916</v>
      </c>
      <c r="X158" s="1">
        <v>65</v>
      </c>
      <c r="Y158" s="1" t="s">
        <v>407</v>
      </c>
      <c r="Z158" s="1" t="s">
        <v>1101</v>
      </c>
      <c r="AE158" s="1" t="s">
        <v>15</v>
      </c>
      <c r="AF158" s="1" t="s">
        <v>1116</v>
      </c>
      <c r="AG158" s="1" t="s">
        <v>127</v>
      </c>
      <c r="AH158" s="1" t="s">
        <v>1127</v>
      </c>
      <c r="AQ158" s="1" t="s">
        <v>408</v>
      </c>
      <c r="AR158" s="1" t="s">
        <v>1248</v>
      </c>
      <c r="AU158" s="1" t="s">
        <v>409</v>
      </c>
      <c r="AV158" s="1" t="s">
        <v>1365</v>
      </c>
    </row>
    <row r="159" spans="1:48" ht="13.5" customHeight="1">
      <c r="A159" s="5" t="str">
        <f>HYPERLINK("http://kyu.snu.ac.kr/sdhj/index.jsp?type=hj/GK14761_00_IH_0001_216.jpg","1876_승호_216")</f>
        <v>1876_승호_216</v>
      </c>
      <c r="B159" s="1">
        <v>1876</v>
      </c>
      <c r="C159" s="1">
        <v>158</v>
      </c>
      <c r="D159" s="1">
        <v>3</v>
      </c>
      <c r="E159" s="1" t="s">
        <v>311</v>
      </c>
      <c r="F159" s="1" t="s">
        <v>771</v>
      </c>
      <c r="G159" s="1">
        <v>26</v>
      </c>
      <c r="H159" s="1" t="s">
        <v>410</v>
      </c>
      <c r="I159" s="1" t="s">
        <v>1501</v>
      </c>
      <c r="O159" s="1" t="s">
        <v>1499</v>
      </c>
      <c r="P159" s="1" t="s">
        <v>37</v>
      </c>
      <c r="Q159" s="1" t="s">
        <v>784</v>
      </c>
      <c r="T159" s="1" t="s">
        <v>410</v>
      </c>
      <c r="U159" s="1" t="s">
        <v>1492</v>
      </c>
      <c r="X159" s="1">
        <v>63</v>
      </c>
      <c r="Y159" s="1" t="s">
        <v>202</v>
      </c>
      <c r="Z159" s="1" t="s">
        <v>1081</v>
      </c>
      <c r="AE159" s="1" t="s">
        <v>15</v>
      </c>
      <c r="AF159" s="1" t="s">
        <v>1116</v>
      </c>
      <c r="AG159" s="1" t="s">
        <v>411</v>
      </c>
      <c r="AH159" s="1" t="s">
        <v>1148</v>
      </c>
      <c r="AQ159" s="1" t="s">
        <v>412</v>
      </c>
      <c r="AR159" s="1" t="s">
        <v>1249</v>
      </c>
      <c r="AU159" s="1" t="s">
        <v>413</v>
      </c>
      <c r="AV159" s="1" t="s">
        <v>1433</v>
      </c>
    </row>
    <row r="160" spans="1:48" ht="13.5" customHeight="1">
      <c r="A160" s="5" t="str">
        <f>HYPERLINK("http://kyu.snu.ac.kr/sdhj/index.jsp?type=hj/GK14761_00_IH_0001_216.jpg","1876_승호_216")</f>
        <v>1876_승호_216</v>
      </c>
      <c r="B160" s="1">
        <v>1876</v>
      </c>
      <c r="C160" s="1">
        <v>159</v>
      </c>
      <c r="D160" s="1">
        <v>3</v>
      </c>
      <c r="E160" s="1" t="s">
        <v>311</v>
      </c>
      <c r="F160" s="1" t="s">
        <v>771</v>
      </c>
      <c r="G160" s="1">
        <v>27</v>
      </c>
      <c r="H160" s="1" t="s">
        <v>314</v>
      </c>
      <c r="I160" s="1" t="s">
        <v>917</v>
      </c>
      <c r="O160" s="1" t="s">
        <v>1499</v>
      </c>
      <c r="P160" s="1" t="s">
        <v>37</v>
      </c>
      <c r="Q160" s="1" t="s">
        <v>784</v>
      </c>
      <c r="T160" s="1" t="s">
        <v>314</v>
      </c>
      <c r="U160" s="1" t="s">
        <v>917</v>
      </c>
      <c r="X160" s="1">
        <v>76</v>
      </c>
      <c r="AE160" s="1" t="s">
        <v>15</v>
      </c>
      <c r="AF160" s="1" t="s">
        <v>1116</v>
      </c>
      <c r="AG160" s="1" t="s">
        <v>94</v>
      </c>
      <c r="AH160" s="1" t="s">
        <v>1124</v>
      </c>
      <c r="AQ160" s="1" t="s">
        <v>414</v>
      </c>
      <c r="AR160" s="1" t="s">
        <v>1250</v>
      </c>
      <c r="AU160" s="1" t="s">
        <v>415</v>
      </c>
      <c r="AV160" s="1" t="s">
        <v>1366</v>
      </c>
    </row>
    <row r="161" spans="1:48" ht="13.5" customHeight="1">
      <c r="A161" s="5" t="str">
        <f>HYPERLINK("http://kyu.snu.ac.kr/sdhj/index.jsp?type=hj/GK14761_00_IH_0001_216.jpg","1876_승호_216")</f>
        <v>1876_승호_216</v>
      </c>
      <c r="B161" s="1">
        <v>1876</v>
      </c>
      <c r="C161" s="1">
        <v>160</v>
      </c>
      <c r="D161" s="1">
        <v>3</v>
      </c>
      <c r="E161" s="1" t="s">
        <v>311</v>
      </c>
      <c r="F161" s="1" t="s">
        <v>771</v>
      </c>
      <c r="G161" s="1">
        <v>27</v>
      </c>
      <c r="H161" s="1" t="s">
        <v>314</v>
      </c>
      <c r="I161" s="1" t="s">
        <v>917</v>
      </c>
      <c r="N161" s="1" t="s">
        <v>245</v>
      </c>
      <c r="O161" s="1" t="s">
        <v>781</v>
      </c>
      <c r="T161" s="1" t="s">
        <v>416</v>
      </c>
      <c r="U161" s="1" t="s">
        <v>918</v>
      </c>
      <c r="X161" s="1">
        <v>33</v>
      </c>
    </row>
    <row r="162" spans="1:48" ht="13.5" customHeight="1">
      <c r="A162" s="5" t="str">
        <f>HYPERLINK("http://kyu.snu.ac.kr/sdhj/index.jsp?type=hj/GK14761_00_IH_0001_216.jpg","1876_승호_216")</f>
        <v>1876_승호_216</v>
      </c>
      <c r="B162" s="1">
        <v>1876</v>
      </c>
      <c r="C162" s="1">
        <v>161</v>
      </c>
      <c r="D162" s="1">
        <v>3</v>
      </c>
      <c r="E162" s="1" t="s">
        <v>311</v>
      </c>
      <c r="F162" s="1" t="s">
        <v>771</v>
      </c>
      <c r="G162" s="1">
        <v>28</v>
      </c>
      <c r="H162" s="1" t="s">
        <v>417</v>
      </c>
      <c r="I162" s="1" t="s">
        <v>919</v>
      </c>
      <c r="O162" s="1" t="s">
        <v>1499</v>
      </c>
      <c r="P162" s="1" t="s">
        <v>37</v>
      </c>
      <c r="Q162" s="1" t="s">
        <v>784</v>
      </c>
      <c r="T162" s="1" t="s">
        <v>417</v>
      </c>
      <c r="U162" s="1" t="s">
        <v>919</v>
      </c>
      <c r="X162" s="1">
        <v>72</v>
      </c>
      <c r="Y162" s="1" t="s">
        <v>386</v>
      </c>
      <c r="Z162" s="1" t="s">
        <v>1099</v>
      </c>
      <c r="AE162" s="1" t="s">
        <v>15</v>
      </c>
      <c r="AF162" s="1" t="s">
        <v>1116</v>
      </c>
      <c r="AG162" s="1" t="s">
        <v>341</v>
      </c>
      <c r="AH162" s="1" t="s">
        <v>1143</v>
      </c>
      <c r="AQ162" s="1" t="s">
        <v>418</v>
      </c>
      <c r="AR162" s="1" t="s">
        <v>1251</v>
      </c>
      <c r="AU162" s="1" t="s">
        <v>419</v>
      </c>
      <c r="AV162" s="1" t="s">
        <v>1367</v>
      </c>
    </row>
    <row r="163" spans="1:48" ht="13.5" customHeight="1">
      <c r="A163" s="5" t="str">
        <f>HYPERLINK("http://kyu.snu.ac.kr/sdhj/index.jsp?type=hj/GK14761_00_IH_0001_216.jpg","1876_승호_216")</f>
        <v>1876_승호_216</v>
      </c>
      <c r="B163" s="1">
        <v>1876</v>
      </c>
      <c r="C163" s="1">
        <v>162</v>
      </c>
      <c r="D163" s="1">
        <v>3</v>
      </c>
      <c r="E163" s="1" t="s">
        <v>311</v>
      </c>
      <c r="F163" s="1" t="s">
        <v>771</v>
      </c>
      <c r="G163" s="1">
        <v>28</v>
      </c>
      <c r="H163" s="1" t="s">
        <v>417</v>
      </c>
      <c r="I163" s="1" t="s">
        <v>919</v>
      </c>
      <c r="N163" s="1" t="s">
        <v>245</v>
      </c>
      <c r="O163" s="1" t="s">
        <v>781</v>
      </c>
      <c r="T163" s="1" t="s">
        <v>420</v>
      </c>
      <c r="U163" s="1" t="s">
        <v>920</v>
      </c>
      <c r="X163" s="1">
        <v>28</v>
      </c>
    </row>
    <row r="164" spans="1:48" ht="13.5" customHeight="1">
      <c r="A164" s="5" t="str">
        <f>HYPERLINK("http://kyu.snu.ac.kr/sdhj/index.jsp?type=hj/GK14761_00_IH_0001_216.jpg","1876_승호_216")</f>
        <v>1876_승호_216</v>
      </c>
      <c r="B164" s="1">
        <v>1876</v>
      </c>
      <c r="C164" s="1">
        <v>163</v>
      </c>
      <c r="D164" s="1">
        <v>3</v>
      </c>
      <c r="E164" s="1" t="s">
        <v>311</v>
      </c>
      <c r="F164" s="1" t="s">
        <v>771</v>
      </c>
      <c r="G164" s="1">
        <v>29</v>
      </c>
      <c r="H164" s="1" t="s">
        <v>421</v>
      </c>
      <c r="I164" s="1" t="s">
        <v>921</v>
      </c>
      <c r="O164" s="1" t="s">
        <v>1499</v>
      </c>
      <c r="P164" s="1" t="s">
        <v>37</v>
      </c>
      <c r="Q164" s="1" t="s">
        <v>784</v>
      </c>
      <c r="T164" s="1" t="s">
        <v>421</v>
      </c>
      <c r="U164" s="1" t="s">
        <v>921</v>
      </c>
      <c r="X164" s="1">
        <v>66</v>
      </c>
      <c r="Y164" s="1" t="s">
        <v>152</v>
      </c>
      <c r="Z164" s="1" t="s">
        <v>1070</v>
      </c>
      <c r="AE164" s="1" t="s">
        <v>15</v>
      </c>
      <c r="AF164" s="1" t="s">
        <v>1116</v>
      </c>
      <c r="AG164" s="1" t="s">
        <v>47</v>
      </c>
      <c r="AH164" s="1" t="s">
        <v>1119</v>
      </c>
      <c r="AQ164" s="1" t="s">
        <v>422</v>
      </c>
      <c r="AR164" s="1" t="s">
        <v>857</v>
      </c>
      <c r="AU164" s="1" t="s">
        <v>423</v>
      </c>
      <c r="AV164" s="1" t="s">
        <v>1368</v>
      </c>
    </row>
    <row r="165" spans="1:48" ht="13.5" customHeight="1">
      <c r="A165" s="5" t="str">
        <f>HYPERLINK("http://kyu.snu.ac.kr/sdhj/index.jsp?type=hj/GK14761_00_IH_0001_216.jpg","1876_승호_216")</f>
        <v>1876_승호_216</v>
      </c>
      <c r="B165" s="1">
        <v>1876</v>
      </c>
      <c r="C165" s="1">
        <v>164</v>
      </c>
      <c r="D165" s="1">
        <v>3</v>
      </c>
      <c r="E165" s="1" t="s">
        <v>311</v>
      </c>
      <c r="F165" s="1" t="s">
        <v>771</v>
      </c>
      <c r="G165" s="1">
        <v>29</v>
      </c>
      <c r="H165" s="1" t="s">
        <v>421</v>
      </c>
      <c r="I165" s="1" t="s">
        <v>921</v>
      </c>
      <c r="N165" s="1" t="s">
        <v>245</v>
      </c>
      <c r="O165" s="1" t="s">
        <v>781</v>
      </c>
      <c r="T165" s="1" t="s">
        <v>424</v>
      </c>
      <c r="U165" s="1" t="s">
        <v>922</v>
      </c>
      <c r="X165" s="1">
        <v>34</v>
      </c>
    </row>
    <row r="166" spans="1:48" ht="13.5" customHeight="1">
      <c r="A166" s="5" t="str">
        <f>HYPERLINK("http://kyu.snu.ac.kr/sdhj/index.jsp?type=hj/GK14761_00_IH_0001_217.jpg","1876_승호_217")</f>
        <v>1876_승호_217</v>
      </c>
      <c r="B166" s="1">
        <v>1876</v>
      </c>
      <c r="C166" s="1">
        <v>165</v>
      </c>
      <c r="D166" s="1">
        <v>3</v>
      </c>
      <c r="E166" s="1" t="s">
        <v>311</v>
      </c>
      <c r="F166" s="1" t="s">
        <v>771</v>
      </c>
      <c r="G166" s="1">
        <v>30</v>
      </c>
      <c r="H166" s="1" t="s">
        <v>425</v>
      </c>
      <c r="I166" s="1" t="s">
        <v>923</v>
      </c>
      <c r="O166" s="1" t="s">
        <v>1499</v>
      </c>
      <c r="P166" s="1" t="s">
        <v>37</v>
      </c>
      <c r="Q166" s="1" t="s">
        <v>784</v>
      </c>
      <c r="T166" s="1" t="s">
        <v>425</v>
      </c>
      <c r="U166" s="1" t="s">
        <v>923</v>
      </c>
      <c r="X166" s="1">
        <v>65</v>
      </c>
      <c r="AE166" s="1" t="s">
        <v>15</v>
      </c>
      <c r="AF166" s="1" t="s">
        <v>1116</v>
      </c>
      <c r="AG166" s="1" t="s">
        <v>47</v>
      </c>
      <c r="AH166" s="1" t="s">
        <v>1119</v>
      </c>
      <c r="AQ166" s="1" t="s">
        <v>426</v>
      </c>
      <c r="AR166" s="1" t="s">
        <v>1252</v>
      </c>
      <c r="AU166" s="1" t="s">
        <v>427</v>
      </c>
      <c r="AV166" s="1" t="s">
        <v>1369</v>
      </c>
    </row>
    <row r="167" spans="1:48" ht="13.5" customHeight="1">
      <c r="A167" s="5" t="str">
        <f>HYPERLINK("http://kyu.snu.ac.kr/sdhj/index.jsp?type=hj/GK14761_00_IH_0001_217.jpg","1876_승호_217")</f>
        <v>1876_승호_217</v>
      </c>
      <c r="B167" s="1">
        <v>1876</v>
      </c>
      <c r="C167" s="1">
        <v>166</v>
      </c>
      <c r="D167" s="1">
        <v>3</v>
      </c>
      <c r="E167" s="1" t="s">
        <v>311</v>
      </c>
      <c r="F167" s="1" t="s">
        <v>771</v>
      </c>
      <c r="G167" s="1">
        <v>30</v>
      </c>
      <c r="H167" s="1" t="s">
        <v>425</v>
      </c>
      <c r="I167" s="1" t="s">
        <v>923</v>
      </c>
      <c r="N167" s="1" t="s">
        <v>245</v>
      </c>
      <c r="O167" s="1" t="s">
        <v>781</v>
      </c>
      <c r="T167" s="1" t="s">
        <v>424</v>
      </c>
      <c r="U167" s="1" t="s">
        <v>922</v>
      </c>
      <c r="X167" s="1">
        <v>34</v>
      </c>
    </row>
    <row r="168" spans="1:48" ht="13.5" customHeight="1">
      <c r="A168" s="5" t="str">
        <f>HYPERLINK("http://kyu.snu.ac.kr/sdhj/index.jsp?type=hj/GK14761_00_IH_0001_217.jpg","1876_승호_217")</f>
        <v>1876_승호_217</v>
      </c>
      <c r="B168" s="1">
        <v>1876</v>
      </c>
      <c r="C168" s="1">
        <v>167</v>
      </c>
      <c r="D168" s="1">
        <v>3</v>
      </c>
      <c r="E168" s="1" t="s">
        <v>311</v>
      </c>
      <c r="F168" s="1" t="s">
        <v>771</v>
      </c>
      <c r="G168" s="1">
        <v>31</v>
      </c>
      <c r="H168" s="1" t="s">
        <v>428</v>
      </c>
      <c r="I168" s="1" t="s">
        <v>924</v>
      </c>
      <c r="O168" s="1" t="s">
        <v>1499</v>
      </c>
      <c r="P168" s="1" t="s">
        <v>37</v>
      </c>
      <c r="Q168" s="1" t="s">
        <v>784</v>
      </c>
      <c r="T168" s="1" t="s">
        <v>428</v>
      </c>
      <c r="U168" s="1" t="s">
        <v>924</v>
      </c>
      <c r="X168" s="1">
        <v>84</v>
      </c>
      <c r="Y168" s="1" t="s">
        <v>120</v>
      </c>
      <c r="Z168" s="1" t="s">
        <v>1066</v>
      </c>
      <c r="AE168" s="1" t="s">
        <v>15</v>
      </c>
      <c r="AF168" s="1" t="s">
        <v>1116</v>
      </c>
      <c r="AG168" s="1" t="s">
        <v>112</v>
      </c>
      <c r="AH168" s="1" t="s">
        <v>1488</v>
      </c>
      <c r="AQ168" s="1" t="s">
        <v>429</v>
      </c>
      <c r="AR168" s="1" t="s">
        <v>1253</v>
      </c>
      <c r="AU168" s="1" t="s">
        <v>430</v>
      </c>
      <c r="AV168" s="1" t="s">
        <v>1370</v>
      </c>
    </row>
    <row r="169" spans="1:48" ht="13.5" customHeight="1">
      <c r="A169" s="5" t="str">
        <f>HYPERLINK("http://kyu.snu.ac.kr/sdhj/index.jsp?type=hj/GK14761_00_IH_0001_217.jpg","1876_승호_217")</f>
        <v>1876_승호_217</v>
      </c>
      <c r="B169" s="1">
        <v>1876</v>
      </c>
      <c r="C169" s="1">
        <v>168</v>
      </c>
      <c r="D169" s="1">
        <v>3</v>
      </c>
      <c r="E169" s="1" t="s">
        <v>311</v>
      </c>
      <c r="F169" s="1" t="s">
        <v>771</v>
      </c>
      <c r="G169" s="1">
        <v>31</v>
      </c>
      <c r="H169" s="1" t="s">
        <v>428</v>
      </c>
      <c r="I169" s="1" t="s">
        <v>924</v>
      </c>
      <c r="N169" s="1" t="s">
        <v>245</v>
      </c>
      <c r="O169" s="1" t="s">
        <v>781</v>
      </c>
      <c r="T169" s="1" t="s">
        <v>431</v>
      </c>
      <c r="U169" s="1" t="s">
        <v>835</v>
      </c>
      <c r="X169" s="1">
        <v>45</v>
      </c>
    </row>
    <row r="170" spans="1:48" ht="13.5" customHeight="1">
      <c r="A170" s="5" t="str">
        <f>HYPERLINK("http://kyu.snu.ac.kr/sdhj/index.jsp?type=hj/GK14761_00_IH_0001_217.jpg","1876_승호_217")</f>
        <v>1876_승호_217</v>
      </c>
      <c r="B170" s="1">
        <v>1876</v>
      </c>
      <c r="C170" s="1">
        <v>169</v>
      </c>
      <c r="D170" s="1">
        <v>3</v>
      </c>
      <c r="E170" s="1" t="s">
        <v>311</v>
      </c>
      <c r="F170" s="1" t="s">
        <v>771</v>
      </c>
      <c r="G170" s="1">
        <v>32</v>
      </c>
      <c r="H170" s="1" t="s">
        <v>1516</v>
      </c>
      <c r="I170" s="1" t="s">
        <v>925</v>
      </c>
      <c r="O170" s="1" t="s">
        <v>1499</v>
      </c>
      <c r="P170" s="1" t="s">
        <v>37</v>
      </c>
      <c r="Q170" s="1" t="s">
        <v>784</v>
      </c>
      <c r="T170" s="1" t="s">
        <v>1516</v>
      </c>
      <c r="U170" s="1" t="s">
        <v>925</v>
      </c>
      <c r="X170" s="1">
        <v>55</v>
      </c>
      <c r="Y170" s="1" t="s">
        <v>432</v>
      </c>
      <c r="Z170" s="1" t="s">
        <v>1102</v>
      </c>
      <c r="AE170" s="1" t="s">
        <v>15</v>
      </c>
      <c r="AF170" s="1" t="s">
        <v>1116</v>
      </c>
      <c r="AG170" s="1" t="s">
        <v>341</v>
      </c>
      <c r="AH170" s="1" t="s">
        <v>1143</v>
      </c>
      <c r="AQ170" s="1" t="s">
        <v>433</v>
      </c>
      <c r="AR170" s="1" t="s">
        <v>1254</v>
      </c>
      <c r="AU170" s="1" t="s">
        <v>434</v>
      </c>
      <c r="AV170" s="1" t="s">
        <v>1371</v>
      </c>
    </row>
    <row r="171" spans="1:48" ht="13.5" customHeight="1">
      <c r="A171" s="5" t="str">
        <f>HYPERLINK("http://kyu.snu.ac.kr/sdhj/index.jsp?type=hj/GK14761_00_IH_0001_217.jpg","1876_승호_217")</f>
        <v>1876_승호_217</v>
      </c>
      <c r="B171" s="1">
        <v>1876</v>
      </c>
      <c r="C171" s="1">
        <v>170</v>
      </c>
      <c r="D171" s="1">
        <v>3</v>
      </c>
      <c r="E171" s="1" t="s">
        <v>311</v>
      </c>
      <c r="F171" s="1" t="s">
        <v>771</v>
      </c>
      <c r="G171" s="1">
        <v>32</v>
      </c>
      <c r="H171" s="1" t="s">
        <v>1517</v>
      </c>
      <c r="I171" s="1" t="s">
        <v>925</v>
      </c>
      <c r="N171" s="1" t="s">
        <v>245</v>
      </c>
      <c r="O171" s="1" t="s">
        <v>781</v>
      </c>
      <c r="T171" s="1" t="s">
        <v>1515</v>
      </c>
      <c r="U171" s="1" t="s">
        <v>912</v>
      </c>
      <c r="X171" s="1">
        <v>55</v>
      </c>
    </row>
    <row r="172" spans="1:48" ht="13.5" customHeight="1">
      <c r="A172" s="5" t="str">
        <f>HYPERLINK("http://kyu.snu.ac.kr/sdhj/index.jsp?type=hj/GK14761_00_IH_0001_217.jpg","1876_승호_217")</f>
        <v>1876_승호_217</v>
      </c>
      <c r="B172" s="1">
        <v>1876</v>
      </c>
      <c r="C172" s="1">
        <v>171</v>
      </c>
      <c r="D172" s="1">
        <v>3</v>
      </c>
      <c r="E172" s="1" t="s">
        <v>311</v>
      </c>
      <c r="F172" s="1" t="s">
        <v>771</v>
      </c>
      <c r="G172" s="1">
        <v>33</v>
      </c>
      <c r="H172" s="1" t="s">
        <v>435</v>
      </c>
      <c r="I172" s="1" t="s">
        <v>926</v>
      </c>
      <c r="O172" s="1" t="s">
        <v>1499</v>
      </c>
      <c r="P172" s="1" t="s">
        <v>37</v>
      </c>
      <c r="Q172" s="1" t="s">
        <v>784</v>
      </c>
      <c r="T172" s="1" t="s">
        <v>435</v>
      </c>
      <c r="U172" s="1" t="s">
        <v>926</v>
      </c>
      <c r="X172" s="1">
        <v>67</v>
      </c>
      <c r="Y172" s="1" t="s">
        <v>436</v>
      </c>
      <c r="Z172" s="1" t="s">
        <v>1103</v>
      </c>
      <c r="AE172" s="1" t="s">
        <v>15</v>
      </c>
      <c r="AF172" s="1" t="s">
        <v>1116</v>
      </c>
      <c r="AG172" s="1" t="s">
        <v>381</v>
      </c>
      <c r="AH172" s="1" t="s">
        <v>1146</v>
      </c>
      <c r="AQ172" s="1" t="s">
        <v>437</v>
      </c>
      <c r="AR172" s="1" t="s">
        <v>1255</v>
      </c>
      <c r="AU172" s="1" t="s">
        <v>1518</v>
      </c>
      <c r="AV172" s="1" t="s">
        <v>1372</v>
      </c>
    </row>
    <row r="173" spans="1:48" ht="13.5" customHeight="1">
      <c r="A173" s="5" t="str">
        <f>HYPERLINK("http://kyu.snu.ac.kr/sdhj/index.jsp?type=hj/GK14761_00_IH_0001_217.jpg","1876_승호_217")</f>
        <v>1876_승호_217</v>
      </c>
      <c r="B173" s="1">
        <v>1876</v>
      </c>
      <c r="C173" s="1">
        <v>172</v>
      </c>
      <c r="D173" s="1">
        <v>3</v>
      </c>
      <c r="E173" s="1" t="s">
        <v>311</v>
      </c>
      <c r="F173" s="1" t="s">
        <v>771</v>
      </c>
      <c r="G173" s="1">
        <v>33</v>
      </c>
      <c r="H173" s="1" t="s">
        <v>435</v>
      </c>
      <c r="I173" s="1" t="s">
        <v>926</v>
      </c>
      <c r="N173" s="1" t="s">
        <v>245</v>
      </c>
      <c r="O173" s="1" t="s">
        <v>781</v>
      </c>
      <c r="T173" s="1" t="s">
        <v>438</v>
      </c>
      <c r="U173" s="1" t="s">
        <v>927</v>
      </c>
    </row>
    <row r="174" spans="1:48" ht="13.5" customHeight="1">
      <c r="A174" s="5" t="str">
        <f>HYPERLINK("http://kyu.snu.ac.kr/sdhj/index.jsp?type=hj/GK14761_00_IH_0001_217.jpg","1876_승호_217")</f>
        <v>1876_승호_217</v>
      </c>
      <c r="B174" s="1">
        <v>1876</v>
      </c>
      <c r="C174" s="1">
        <v>173</v>
      </c>
      <c r="D174" s="1">
        <v>3</v>
      </c>
      <c r="E174" s="1" t="s">
        <v>311</v>
      </c>
      <c r="F174" s="1" t="s">
        <v>771</v>
      </c>
      <c r="G174" s="1">
        <v>34</v>
      </c>
      <c r="H174" s="1" t="s">
        <v>439</v>
      </c>
      <c r="I174" s="1" t="s">
        <v>928</v>
      </c>
      <c r="O174" s="1" t="s">
        <v>1499</v>
      </c>
      <c r="P174" s="1" t="s">
        <v>37</v>
      </c>
      <c r="Q174" s="1" t="s">
        <v>784</v>
      </c>
      <c r="T174" s="1" t="s">
        <v>439</v>
      </c>
      <c r="U174" s="1" t="s">
        <v>928</v>
      </c>
      <c r="X174" s="1">
        <v>57</v>
      </c>
      <c r="Y174" s="1" t="s">
        <v>372</v>
      </c>
      <c r="Z174" s="1" t="s">
        <v>1096</v>
      </c>
      <c r="AQ174" s="1" t="s">
        <v>440</v>
      </c>
      <c r="AR174" s="1" t="s">
        <v>999</v>
      </c>
      <c r="AU174" s="1" t="s">
        <v>441</v>
      </c>
      <c r="AV174" s="1" t="s">
        <v>1471</v>
      </c>
    </row>
    <row r="175" spans="1:48" ht="13.5" customHeight="1">
      <c r="A175" s="5" t="str">
        <f>HYPERLINK("http://kyu.snu.ac.kr/sdhj/index.jsp?type=hj/GK14761_00_IH_0001_217.jpg","1876_승호_217")</f>
        <v>1876_승호_217</v>
      </c>
      <c r="B175" s="1">
        <v>1876</v>
      </c>
      <c r="C175" s="1">
        <v>174</v>
      </c>
      <c r="D175" s="1">
        <v>3</v>
      </c>
      <c r="E175" s="1" t="s">
        <v>311</v>
      </c>
      <c r="F175" s="1" t="s">
        <v>771</v>
      </c>
      <c r="G175" s="1">
        <v>34</v>
      </c>
      <c r="H175" s="1" t="s">
        <v>439</v>
      </c>
      <c r="I175" s="1" t="s">
        <v>928</v>
      </c>
      <c r="N175" s="1" t="s">
        <v>245</v>
      </c>
      <c r="O175" s="1" t="s">
        <v>781</v>
      </c>
      <c r="T175" s="1" t="s">
        <v>442</v>
      </c>
      <c r="U175" s="1" t="s">
        <v>929</v>
      </c>
      <c r="X175" s="1">
        <v>45</v>
      </c>
    </row>
    <row r="176" spans="1:48" ht="13.5" customHeight="1">
      <c r="A176" s="5" t="str">
        <f>HYPERLINK("http://kyu.snu.ac.kr/sdhj/index.jsp?type=hj/GK14761_00_IH_0001_217.jpg","1876_승호_217")</f>
        <v>1876_승호_217</v>
      </c>
      <c r="B176" s="1">
        <v>1876</v>
      </c>
      <c r="C176" s="1">
        <v>175</v>
      </c>
      <c r="D176" s="1">
        <v>3</v>
      </c>
      <c r="E176" s="1" t="s">
        <v>311</v>
      </c>
      <c r="F176" s="1" t="s">
        <v>771</v>
      </c>
      <c r="G176" s="1">
        <v>35</v>
      </c>
      <c r="H176" s="1" t="s">
        <v>443</v>
      </c>
      <c r="I176" s="1" t="s">
        <v>930</v>
      </c>
      <c r="O176" s="1" t="s">
        <v>1499</v>
      </c>
      <c r="P176" s="1" t="s">
        <v>37</v>
      </c>
      <c r="Q176" s="1" t="s">
        <v>784</v>
      </c>
      <c r="T176" s="1" t="s">
        <v>443</v>
      </c>
      <c r="U176" s="1" t="s">
        <v>930</v>
      </c>
      <c r="X176" s="1">
        <v>65</v>
      </c>
      <c r="Y176" s="1" t="s">
        <v>407</v>
      </c>
      <c r="Z176" s="1" t="s">
        <v>1101</v>
      </c>
      <c r="AE176" s="1" t="s">
        <v>15</v>
      </c>
      <c r="AF176" s="1" t="s">
        <v>1116</v>
      </c>
      <c r="AG176" s="1" t="s">
        <v>127</v>
      </c>
      <c r="AH176" s="1" t="s">
        <v>1127</v>
      </c>
      <c r="AQ176" s="1" t="s">
        <v>444</v>
      </c>
      <c r="AR176" s="1" t="s">
        <v>1256</v>
      </c>
      <c r="AU176" s="1" t="s">
        <v>445</v>
      </c>
      <c r="AV176" s="1" t="s">
        <v>1475</v>
      </c>
    </row>
    <row r="177" spans="1:48" ht="13.5" customHeight="1">
      <c r="A177" s="5" t="str">
        <f>HYPERLINK("http://kyu.snu.ac.kr/sdhj/index.jsp?type=hj/GK14761_00_IH_0001_217.jpg","1876_승호_217")</f>
        <v>1876_승호_217</v>
      </c>
      <c r="B177" s="1">
        <v>1876</v>
      </c>
      <c r="C177" s="1">
        <v>176</v>
      </c>
      <c r="D177" s="1">
        <v>3</v>
      </c>
      <c r="E177" s="1" t="s">
        <v>311</v>
      </c>
      <c r="F177" s="1" t="s">
        <v>771</v>
      </c>
      <c r="G177" s="1">
        <v>35</v>
      </c>
      <c r="H177" s="1" t="s">
        <v>443</v>
      </c>
      <c r="I177" s="1" t="s">
        <v>930</v>
      </c>
      <c r="N177" s="1" t="s">
        <v>245</v>
      </c>
      <c r="O177" s="1" t="s">
        <v>781</v>
      </c>
      <c r="T177" s="1" t="s">
        <v>446</v>
      </c>
      <c r="U177" s="1" t="s">
        <v>931</v>
      </c>
      <c r="X177" s="1">
        <v>58</v>
      </c>
    </row>
    <row r="178" spans="1:48" ht="13.5" customHeight="1">
      <c r="A178" s="5" t="str">
        <f>HYPERLINK("http://kyu.snu.ac.kr/sdhj/index.jsp?type=hj/GK14761_00_IH_0001_217.jpg","1876_승호_217")</f>
        <v>1876_승호_217</v>
      </c>
      <c r="B178" s="1">
        <v>1876</v>
      </c>
      <c r="C178" s="1">
        <v>177</v>
      </c>
      <c r="D178" s="1">
        <v>3</v>
      </c>
      <c r="E178" s="1" t="s">
        <v>311</v>
      </c>
      <c r="F178" s="1" t="s">
        <v>771</v>
      </c>
      <c r="G178" s="1">
        <v>36</v>
      </c>
      <c r="H178" s="1" t="s">
        <v>447</v>
      </c>
      <c r="I178" s="1" t="s">
        <v>932</v>
      </c>
      <c r="O178" s="1" t="s">
        <v>1499</v>
      </c>
      <c r="P178" s="1" t="s">
        <v>37</v>
      </c>
      <c r="Q178" s="1" t="s">
        <v>784</v>
      </c>
      <c r="T178" s="1" t="s">
        <v>447</v>
      </c>
      <c r="U178" s="1" t="s">
        <v>932</v>
      </c>
      <c r="X178" s="1">
        <v>85</v>
      </c>
      <c r="Y178" s="1" t="s">
        <v>93</v>
      </c>
      <c r="Z178" s="1" t="s">
        <v>1063</v>
      </c>
      <c r="AE178" s="1" t="s">
        <v>15</v>
      </c>
      <c r="AF178" s="1" t="s">
        <v>1116</v>
      </c>
      <c r="AG178" s="1" t="s">
        <v>166</v>
      </c>
      <c r="AH178" s="1" t="s">
        <v>1122</v>
      </c>
      <c r="AQ178" s="1" t="s">
        <v>448</v>
      </c>
      <c r="AR178" s="1" t="s">
        <v>1257</v>
      </c>
      <c r="AU178" s="1" t="s">
        <v>449</v>
      </c>
      <c r="AV178" s="1" t="s">
        <v>1373</v>
      </c>
    </row>
    <row r="179" spans="1:48" ht="13.5" customHeight="1">
      <c r="A179" s="5" t="str">
        <f>HYPERLINK("http://kyu.snu.ac.kr/sdhj/index.jsp?type=hj/GK14761_00_IH_0001_217.jpg","1876_승호_217")</f>
        <v>1876_승호_217</v>
      </c>
      <c r="B179" s="1">
        <v>1876</v>
      </c>
      <c r="C179" s="1">
        <v>178</v>
      </c>
      <c r="D179" s="1">
        <v>3</v>
      </c>
      <c r="E179" s="1" t="s">
        <v>311</v>
      </c>
      <c r="F179" s="1" t="s">
        <v>771</v>
      </c>
      <c r="G179" s="1">
        <v>37</v>
      </c>
      <c r="H179" s="1" t="s">
        <v>450</v>
      </c>
      <c r="I179" s="1" t="s">
        <v>933</v>
      </c>
      <c r="O179" s="1" t="s">
        <v>1499</v>
      </c>
      <c r="P179" s="1" t="s">
        <v>37</v>
      </c>
      <c r="Q179" s="1" t="s">
        <v>784</v>
      </c>
      <c r="T179" s="1" t="s">
        <v>450</v>
      </c>
      <c r="U179" s="1" t="s">
        <v>933</v>
      </c>
      <c r="X179" s="1">
        <v>70</v>
      </c>
      <c r="Y179" s="1" t="s">
        <v>323</v>
      </c>
      <c r="Z179" s="1" t="s">
        <v>1091</v>
      </c>
      <c r="AE179" s="1" t="s">
        <v>15</v>
      </c>
      <c r="AF179" s="1" t="s">
        <v>1116</v>
      </c>
      <c r="AG179" s="1" t="s">
        <v>166</v>
      </c>
      <c r="AH179" s="1" t="s">
        <v>1122</v>
      </c>
      <c r="AQ179" s="1" t="s">
        <v>451</v>
      </c>
      <c r="AR179" s="1" t="s">
        <v>1246</v>
      </c>
      <c r="AU179" s="1" t="s">
        <v>452</v>
      </c>
      <c r="AV179" s="1" t="s">
        <v>1374</v>
      </c>
    </row>
    <row r="180" spans="1:48" ht="13.5" customHeight="1">
      <c r="A180" s="5" t="str">
        <f>HYPERLINK("http://kyu.snu.ac.kr/sdhj/index.jsp?type=hj/GK14761_00_IH_0001_217.jpg","1876_승호_217")</f>
        <v>1876_승호_217</v>
      </c>
      <c r="B180" s="1">
        <v>1876</v>
      </c>
      <c r="C180" s="1">
        <v>179</v>
      </c>
      <c r="D180" s="1">
        <v>3</v>
      </c>
      <c r="E180" s="1" t="s">
        <v>311</v>
      </c>
      <c r="F180" s="1" t="s">
        <v>771</v>
      </c>
      <c r="G180" s="1">
        <v>37</v>
      </c>
      <c r="H180" s="1" t="s">
        <v>450</v>
      </c>
      <c r="I180" s="1" t="s">
        <v>933</v>
      </c>
      <c r="N180" s="1" t="s">
        <v>245</v>
      </c>
      <c r="O180" s="1" t="s">
        <v>781</v>
      </c>
      <c r="T180" s="1" t="s">
        <v>453</v>
      </c>
      <c r="U180" s="1" t="s">
        <v>934</v>
      </c>
      <c r="X180" s="1">
        <v>55</v>
      </c>
    </row>
    <row r="181" spans="1:48" ht="13.5" customHeight="1">
      <c r="A181" s="5" t="str">
        <f>HYPERLINK("http://kyu.snu.ac.kr/sdhj/index.jsp?type=hj/GK14761_00_IH_0001_217.jpg","1876_승호_217")</f>
        <v>1876_승호_217</v>
      </c>
      <c r="B181" s="1">
        <v>1876</v>
      </c>
      <c r="C181" s="1">
        <v>180</v>
      </c>
      <c r="D181" s="1">
        <v>3</v>
      </c>
      <c r="E181" s="1" t="s">
        <v>311</v>
      </c>
      <c r="F181" s="1" t="s">
        <v>771</v>
      </c>
      <c r="G181" s="1">
        <v>38</v>
      </c>
      <c r="H181" s="1" t="s">
        <v>454</v>
      </c>
      <c r="I181" s="1" t="s">
        <v>935</v>
      </c>
      <c r="O181" s="1" t="s">
        <v>1499</v>
      </c>
      <c r="P181" s="1" t="s">
        <v>37</v>
      </c>
      <c r="Q181" s="1" t="s">
        <v>784</v>
      </c>
      <c r="T181" s="1" t="s">
        <v>454</v>
      </c>
      <c r="U181" s="1" t="s">
        <v>935</v>
      </c>
      <c r="X181" s="1">
        <v>65</v>
      </c>
      <c r="Y181" s="1" t="s">
        <v>407</v>
      </c>
      <c r="Z181" s="1" t="s">
        <v>1101</v>
      </c>
      <c r="AE181" s="1" t="s">
        <v>15</v>
      </c>
      <c r="AF181" s="1" t="s">
        <v>1116</v>
      </c>
      <c r="AG181" s="1" t="s">
        <v>75</v>
      </c>
      <c r="AH181" s="1" t="s">
        <v>1122</v>
      </c>
      <c r="AQ181" s="1" t="s">
        <v>455</v>
      </c>
      <c r="AR181" s="1" t="s">
        <v>1258</v>
      </c>
      <c r="AU181" s="1" t="s">
        <v>456</v>
      </c>
      <c r="AV181" s="1" t="s">
        <v>1375</v>
      </c>
    </row>
    <row r="182" spans="1:48" ht="13.5" customHeight="1">
      <c r="A182" s="5" t="str">
        <f>HYPERLINK("http://kyu.snu.ac.kr/sdhj/index.jsp?type=hj/GK14761_00_IH_0001_217.jpg","1876_승호_217")</f>
        <v>1876_승호_217</v>
      </c>
      <c r="B182" s="1">
        <v>1876</v>
      </c>
      <c r="C182" s="1">
        <v>181</v>
      </c>
      <c r="D182" s="1">
        <v>3</v>
      </c>
      <c r="E182" s="1" t="s">
        <v>311</v>
      </c>
      <c r="F182" s="1" t="s">
        <v>771</v>
      </c>
      <c r="G182" s="1">
        <v>38</v>
      </c>
      <c r="H182" s="1" t="s">
        <v>454</v>
      </c>
      <c r="I182" s="1" t="s">
        <v>935</v>
      </c>
      <c r="N182" s="1" t="s">
        <v>245</v>
      </c>
      <c r="O182" s="1" t="s">
        <v>781</v>
      </c>
      <c r="T182" s="1" t="s">
        <v>457</v>
      </c>
      <c r="U182" s="1" t="s">
        <v>936</v>
      </c>
      <c r="X182" s="1">
        <v>47</v>
      </c>
      <c r="Y182" s="1" t="s">
        <v>193</v>
      </c>
      <c r="Z182" s="1" t="s">
        <v>1080</v>
      </c>
    </row>
    <row r="183" spans="1:48" ht="13.5" customHeight="1">
      <c r="A183" s="5" t="str">
        <f>HYPERLINK("http://kyu.snu.ac.kr/sdhj/index.jsp?type=hj/GK14761_00_IH_0001_217.jpg","1876_승호_217")</f>
        <v>1876_승호_217</v>
      </c>
      <c r="B183" s="1">
        <v>1876</v>
      </c>
      <c r="C183" s="1">
        <v>182</v>
      </c>
      <c r="D183" s="1">
        <v>3</v>
      </c>
      <c r="E183" s="1" t="s">
        <v>311</v>
      </c>
      <c r="F183" s="1" t="s">
        <v>771</v>
      </c>
      <c r="G183" s="1">
        <v>39</v>
      </c>
      <c r="H183" s="1" t="s">
        <v>458</v>
      </c>
      <c r="I183" s="1" t="s">
        <v>937</v>
      </c>
      <c r="O183" s="1" t="s">
        <v>1499</v>
      </c>
      <c r="P183" s="1" t="s">
        <v>37</v>
      </c>
      <c r="Q183" s="1" t="s">
        <v>784</v>
      </c>
      <c r="T183" s="1" t="s">
        <v>458</v>
      </c>
      <c r="U183" s="1" t="s">
        <v>937</v>
      </c>
      <c r="X183" s="1">
        <v>66</v>
      </c>
      <c r="Y183" s="1" t="s">
        <v>332</v>
      </c>
      <c r="Z183" s="1" t="s">
        <v>1092</v>
      </c>
      <c r="AE183" s="1" t="s">
        <v>15</v>
      </c>
      <c r="AF183" s="1" t="s">
        <v>1116</v>
      </c>
      <c r="AG183" s="1" t="s">
        <v>459</v>
      </c>
      <c r="AH183" s="1" t="s">
        <v>1149</v>
      </c>
      <c r="AQ183" s="1" t="s">
        <v>340</v>
      </c>
      <c r="AR183" s="1" t="s">
        <v>891</v>
      </c>
      <c r="AU183" s="1" t="s">
        <v>460</v>
      </c>
      <c r="AV183" s="1" t="s">
        <v>1481</v>
      </c>
    </row>
    <row r="184" spans="1:48" ht="13.5" customHeight="1">
      <c r="A184" s="5" t="str">
        <f>HYPERLINK("http://kyu.snu.ac.kr/sdhj/index.jsp?type=hj/GK14761_00_IH_0001_217.jpg","1876_승호_217")</f>
        <v>1876_승호_217</v>
      </c>
      <c r="B184" s="1">
        <v>1876</v>
      </c>
      <c r="C184" s="1">
        <v>183</v>
      </c>
      <c r="D184" s="1">
        <v>3</v>
      </c>
      <c r="E184" s="1" t="s">
        <v>311</v>
      </c>
      <c r="F184" s="1" t="s">
        <v>771</v>
      </c>
      <c r="G184" s="1">
        <v>40</v>
      </c>
      <c r="H184" s="1" t="s">
        <v>461</v>
      </c>
      <c r="I184" s="1" t="s">
        <v>938</v>
      </c>
      <c r="O184" s="1" t="s">
        <v>1499</v>
      </c>
      <c r="P184" s="1" t="s">
        <v>37</v>
      </c>
      <c r="Q184" s="1" t="s">
        <v>784</v>
      </c>
      <c r="T184" s="1" t="s">
        <v>461</v>
      </c>
      <c r="U184" s="1" t="s">
        <v>938</v>
      </c>
      <c r="X184" s="1">
        <v>78</v>
      </c>
      <c r="Y184" s="1" t="s">
        <v>386</v>
      </c>
      <c r="Z184" s="1" t="s">
        <v>1099</v>
      </c>
      <c r="AE184" s="1" t="s">
        <v>15</v>
      </c>
      <c r="AF184" s="1" t="s">
        <v>1116</v>
      </c>
      <c r="AG184" s="1" t="s">
        <v>104</v>
      </c>
      <c r="AH184" s="1" t="s">
        <v>1126</v>
      </c>
      <c r="AQ184" s="1" t="s">
        <v>462</v>
      </c>
      <c r="AR184" s="1" t="s">
        <v>1259</v>
      </c>
      <c r="AU184" s="1" t="s">
        <v>463</v>
      </c>
      <c r="AV184" s="1" t="s">
        <v>1376</v>
      </c>
    </row>
    <row r="185" spans="1:48" ht="13.5" customHeight="1">
      <c r="A185" s="5" t="str">
        <f>HYPERLINK("http://kyu.snu.ac.kr/sdhj/index.jsp?type=hj/GK14761_00_IH_0001_217.jpg","1876_승호_217")</f>
        <v>1876_승호_217</v>
      </c>
      <c r="B185" s="1">
        <v>1876</v>
      </c>
      <c r="C185" s="1">
        <v>184</v>
      </c>
      <c r="D185" s="1">
        <v>3</v>
      </c>
      <c r="E185" s="1" t="s">
        <v>311</v>
      </c>
      <c r="F185" s="1" t="s">
        <v>771</v>
      </c>
      <c r="G185" s="1">
        <v>40</v>
      </c>
      <c r="H185" s="1" t="s">
        <v>461</v>
      </c>
      <c r="I185" s="1" t="s">
        <v>938</v>
      </c>
      <c r="N185" s="1" t="s">
        <v>245</v>
      </c>
      <c r="O185" s="1" t="s">
        <v>781</v>
      </c>
      <c r="T185" s="1" t="s">
        <v>464</v>
      </c>
      <c r="U185" s="1" t="s">
        <v>939</v>
      </c>
      <c r="X185" s="1">
        <v>50</v>
      </c>
    </row>
    <row r="186" spans="1:48" ht="13.5" customHeight="1">
      <c r="A186" s="5" t="str">
        <f>HYPERLINK("http://kyu.snu.ac.kr/sdhj/index.jsp?type=hj/GK14761_00_IH_0001_217.jpg","1876_승호_217")</f>
        <v>1876_승호_217</v>
      </c>
      <c r="B186" s="1">
        <v>1876</v>
      </c>
      <c r="C186" s="1">
        <v>185</v>
      </c>
      <c r="D186" s="1">
        <v>3</v>
      </c>
      <c r="E186" s="1" t="s">
        <v>311</v>
      </c>
      <c r="F186" s="1" t="s">
        <v>771</v>
      </c>
      <c r="G186" s="1">
        <v>41</v>
      </c>
      <c r="H186" s="1" t="s">
        <v>465</v>
      </c>
      <c r="I186" s="1" t="s">
        <v>940</v>
      </c>
      <c r="O186" s="1" t="s">
        <v>1499</v>
      </c>
      <c r="P186" s="1" t="s">
        <v>37</v>
      </c>
      <c r="Q186" s="1" t="s">
        <v>784</v>
      </c>
      <c r="T186" s="1" t="s">
        <v>465</v>
      </c>
      <c r="U186" s="1" t="s">
        <v>940</v>
      </c>
      <c r="X186" s="1">
        <v>78</v>
      </c>
      <c r="Y186" s="1" t="s">
        <v>386</v>
      </c>
      <c r="Z186" s="1" t="s">
        <v>1099</v>
      </c>
      <c r="AE186" s="1" t="s">
        <v>15</v>
      </c>
      <c r="AF186" s="1" t="s">
        <v>1116</v>
      </c>
      <c r="AG186" s="1" t="s">
        <v>341</v>
      </c>
      <c r="AH186" s="1" t="s">
        <v>1143</v>
      </c>
      <c r="AQ186" s="1" t="s">
        <v>466</v>
      </c>
      <c r="AR186" s="1" t="s">
        <v>1260</v>
      </c>
      <c r="AU186" s="1" t="s">
        <v>467</v>
      </c>
      <c r="AV186" s="1" t="s">
        <v>1377</v>
      </c>
    </row>
    <row r="187" spans="1:48" ht="13.5" customHeight="1">
      <c r="A187" s="5" t="str">
        <f>HYPERLINK("http://kyu.snu.ac.kr/sdhj/index.jsp?type=hj/GK14761_00_IH_0001_217.jpg","1876_승호_217")</f>
        <v>1876_승호_217</v>
      </c>
      <c r="B187" s="1">
        <v>1876</v>
      </c>
      <c r="C187" s="1">
        <v>186</v>
      </c>
      <c r="D187" s="1">
        <v>3</v>
      </c>
      <c r="E187" s="1" t="s">
        <v>311</v>
      </c>
      <c r="F187" s="1" t="s">
        <v>771</v>
      </c>
      <c r="G187" s="1">
        <v>41</v>
      </c>
      <c r="H187" s="1" t="s">
        <v>465</v>
      </c>
      <c r="I187" s="1" t="s">
        <v>940</v>
      </c>
      <c r="N187" s="1" t="s">
        <v>245</v>
      </c>
      <c r="O187" s="1" t="s">
        <v>781</v>
      </c>
      <c r="T187" s="1" t="s">
        <v>468</v>
      </c>
      <c r="U187" s="1" t="s">
        <v>941</v>
      </c>
      <c r="X187" s="1">
        <v>36</v>
      </c>
    </row>
    <row r="188" spans="1:48" ht="13.5" customHeight="1">
      <c r="A188" s="5" t="str">
        <f>HYPERLINK("http://kyu.snu.ac.kr/sdhj/index.jsp?type=hj/GK14761_00_IH_0001_217.jpg","1876_승호_217")</f>
        <v>1876_승호_217</v>
      </c>
      <c r="B188" s="1">
        <v>1876</v>
      </c>
      <c r="C188" s="1">
        <v>187</v>
      </c>
      <c r="D188" s="1">
        <v>3</v>
      </c>
      <c r="E188" s="1" t="s">
        <v>311</v>
      </c>
      <c r="F188" s="1" t="s">
        <v>771</v>
      </c>
      <c r="G188" s="1">
        <v>42</v>
      </c>
      <c r="H188" s="1" t="s">
        <v>469</v>
      </c>
      <c r="I188" s="1" t="s">
        <v>942</v>
      </c>
      <c r="O188" s="1" t="s">
        <v>1499</v>
      </c>
      <c r="P188" s="1" t="s">
        <v>37</v>
      </c>
      <c r="Q188" s="1" t="s">
        <v>784</v>
      </c>
      <c r="T188" s="1" t="s">
        <v>469</v>
      </c>
      <c r="U188" s="1" t="s">
        <v>942</v>
      </c>
      <c r="X188" s="1">
        <v>65</v>
      </c>
      <c r="Y188" s="1" t="s">
        <v>407</v>
      </c>
      <c r="Z188" s="1" t="s">
        <v>1101</v>
      </c>
      <c r="AE188" s="1" t="s">
        <v>15</v>
      </c>
      <c r="AF188" s="1" t="s">
        <v>1116</v>
      </c>
      <c r="AG188" s="1" t="s">
        <v>470</v>
      </c>
      <c r="AH188" s="1" t="s">
        <v>1150</v>
      </c>
      <c r="AQ188" s="1" t="s">
        <v>471</v>
      </c>
      <c r="AR188" s="1" t="s">
        <v>1261</v>
      </c>
    </row>
    <row r="189" spans="1:48" ht="13.5" customHeight="1">
      <c r="A189" s="5" t="str">
        <f>HYPERLINK("http://kyu.snu.ac.kr/sdhj/index.jsp?type=hj/GK14761_00_IH_0001_217.jpg","1876_승호_217")</f>
        <v>1876_승호_217</v>
      </c>
      <c r="B189" s="1">
        <v>1876</v>
      </c>
      <c r="C189" s="1">
        <v>188</v>
      </c>
      <c r="D189" s="1">
        <v>3</v>
      </c>
      <c r="E189" s="1" t="s">
        <v>311</v>
      </c>
      <c r="F189" s="1" t="s">
        <v>771</v>
      </c>
      <c r="G189" s="1">
        <v>42</v>
      </c>
      <c r="H189" s="1" t="s">
        <v>469</v>
      </c>
      <c r="I189" s="1" t="s">
        <v>942</v>
      </c>
      <c r="N189" s="1" t="s">
        <v>245</v>
      </c>
      <c r="O189" s="1" t="s">
        <v>781</v>
      </c>
      <c r="T189" s="1" t="s">
        <v>472</v>
      </c>
      <c r="U189" s="1" t="s">
        <v>943</v>
      </c>
      <c r="X189" s="1">
        <v>50</v>
      </c>
    </row>
    <row r="190" spans="1:48" ht="13.5" customHeight="1">
      <c r="A190" s="5" t="str">
        <f>HYPERLINK("http://kyu.snu.ac.kr/sdhj/index.jsp?type=hj/GK14761_00_IH_0001_217.jpg","1876_승호_217")</f>
        <v>1876_승호_217</v>
      </c>
      <c r="B190" s="1">
        <v>1876</v>
      </c>
      <c r="C190" s="1">
        <v>189</v>
      </c>
      <c r="D190" s="1">
        <v>3</v>
      </c>
      <c r="E190" s="1" t="s">
        <v>311</v>
      </c>
      <c r="F190" s="1" t="s">
        <v>771</v>
      </c>
      <c r="G190" s="1">
        <v>43</v>
      </c>
      <c r="H190" s="1" t="s">
        <v>473</v>
      </c>
      <c r="I190" s="1" t="s">
        <v>944</v>
      </c>
      <c r="O190" s="1" t="s">
        <v>1499</v>
      </c>
      <c r="P190" s="1" t="s">
        <v>37</v>
      </c>
      <c r="Q190" s="1" t="s">
        <v>784</v>
      </c>
      <c r="T190" s="1" t="s">
        <v>473</v>
      </c>
      <c r="U190" s="1" t="s">
        <v>944</v>
      </c>
      <c r="X190" s="1">
        <v>55</v>
      </c>
      <c r="Y190" s="1" t="s">
        <v>407</v>
      </c>
      <c r="Z190" s="1" t="s">
        <v>1101</v>
      </c>
      <c r="AE190" s="1" t="s">
        <v>15</v>
      </c>
      <c r="AF190" s="1" t="s">
        <v>1116</v>
      </c>
      <c r="AG190" s="1" t="s">
        <v>47</v>
      </c>
      <c r="AH190" s="1" t="s">
        <v>1119</v>
      </c>
      <c r="AQ190" s="1" t="s">
        <v>474</v>
      </c>
      <c r="AR190" s="1" t="s">
        <v>1262</v>
      </c>
      <c r="AU190" s="1" t="s">
        <v>475</v>
      </c>
      <c r="AV190" s="1" t="s">
        <v>1378</v>
      </c>
    </row>
    <row r="191" spans="1:48" ht="13.5" customHeight="1">
      <c r="A191" s="5" t="str">
        <f>HYPERLINK("http://kyu.snu.ac.kr/sdhj/index.jsp?type=hj/GK14761_00_IH_0001_217.jpg","1876_승호_217")</f>
        <v>1876_승호_217</v>
      </c>
      <c r="B191" s="1">
        <v>1876</v>
      </c>
      <c r="C191" s="1">
        <v>190</v>
      </c>
      <c r="D191" s="1">
        <v>3</v>
      </c>
      <c r="E191" s="1" t="s">
        <v>311</v>
      </c>
      <c r="F191" s="1" t="s">
        <v>771</v>
      </c>
      <c r="G191" s="1">
        <v>43</v>
      </c>
      <c r="H191" s="1" t="s">
        <v>473</v>
      </c>
      <c r="I191" s="1" t="s">
        <v>944</v>
      </c>
      <c r="N191" s="1" t="s">
        <v>245</v>
      </c>
      <c r="O191" s="1" t="s">
        <v>781</v>
      </c>
      <c r="T191" s="1" t="s">
        <v>476</v>
      </c>
      <c r="U191" s="1" t="s">
        <v>945</v>
      </c>
      <c r="X191" s="1">
        <v>45</v>
      </c>
    </row>
    <row r="192" spans="1:48" ht="13.5" customHeight="1">
      <c r="A192" s="5" t="str">
        <f>HYPERLINK("http://kyu.snu.ac.kr/sdhj/index.jsp?type=hj/GK14761_00_IH_0001_218.jpg","1876_승호_218")</f>
        <v>1876_승호_218</v>
      </c>
      <c r="B192" s="1">
        <v>1876</v>
      </c>
      <c r="C192" s="1">
        <v>191</v>
      </c>
      <c r="D192" s="1">
        <v>3</v>
      </c>
      <c r="E192" s="1" t="s">
        <v>311</v>
      </c>
      <c r="F192" s="1" t="s">
        <v>771</v>
      </c>
      <c r="G192" s="1">
        <v>44</v>
      </c>
      <c r="H192" s="1" t="s">
        <v>477</v>
      </c>
      <c r="I192" s="1" t="s">
        <v>946</v>
      </c>
      <c r="O192" s="1" t="s">
        <v>1499</v>
      </c>
      <c r="P192" s="1" t="s">
        <v>37</v>
      </c>
      <c r="Q192" s="1" t="s">
        <v>784</v>
      </c>
      <c r="T192" s="1" t="s">
        <v>477</v>
      </c>
      <c r="U192" s="1" t="s">
        <v>946</v>
      </c>
      <c r="X192" s="1">
        <v>56</v>
      </c>
      <c r="Y192" s="1" t="s">
        <v>242</v>
      </c>
      <c r="Z192" s="1" t="s">
        <v>1021</v>
      </c>
      <c r="AE192" s="1" t="s">
        <v>15</v>
      </c>
      <c r="AF192" s="1" t="s">
        <v>1116</v>
      </c>
      <c r="AG192" s="1" t="s">
        <v>478</v>
      </c>
      <c r="AH192" s="1" t="s">
        <v>1151</v>
      </c>
      <c r="AQ192" s="1" t="s">
        <v>479</v>
      </c>
      <c r="AR192" s="1" t="s">
        <v>1263</v>
      </c>
      <c r="AU192" s="1" t="s">
        <v>480</v>
      </c>
      <c r="AV192" s="1" t="s">
        <v>1379</v>
      </c>
    </row>
    <row r="193" spans="1:48" ht="13.5" customHeight="1">
      <c r="A193" s="5" t="str">
        <f>HYPERLINK("http://kyu.snu.ac.kr/sdhj/index.jsp?type=hj/GK14761_00_IH_0001_218.jpg","1876_승호_218")</f>
        <v>1876_승호_218</v>
      </c>
      <c r="B193" s="1">
        <v>1876</v>
      </c>
      <c r="C193" s="1">
        <v>192</v>
      </c>
      <c r="D193" s="1">
        <v>3</v>
      </c>
      <c r="E193" s="1" t="s">
        <v>311</v>
      </c>
      <c r="F193" s="1" t="s">
        <v>771</v>
      </c>
      <c r="G193" s="1">
        <v>44</v>
      </c>
      <c r="H193" s="1" t="s">
        <v>477</v>
      </c>
      <c r="I193" s="1" t="s">
        <v>946</v>
      </c>
      <c r="N193" s="1" t="s">
        <v>245</v>
      </c>
      <c r="O193" s="1" t="s">
        <v>781</v>
      </c>
      <c r="T193" s="1" t="s">
        <v>481</v>
      </c>
      <c r="U193" s="1" t="s">
        <v>947</v>
      </c>
      <c r="X193" s="1">
        <v>32</v>
      </c>
    </row>
    <row r="194" spans="1:48" ht="13.5" customHeight="1">
      <c r="A194" s="5" t="str">
        <f>HYPERLINK("http://kyu.snu.ac.kr/sdhj/index.jsp?type=hj/GK14761_00_IH_0001_218.jpg","1876_승호_218")</f>
        <v>1876_승호_218</v>
      </c>
      <c r="B194" s="1">
        <v>1876</v>
      </c>
      <c r="C194" s="1">
        <v>193</v>
      </c>
      <c r="D194" s="1">
        <v>3</v>
      </c>
      <c r="E194" s="1" t="s">
        <v>311</v>
      </c>
      <c r="F194" s="1" t="s">
        <v>771</v>
      </c>
      <c r="G194" s="1">
        <v>45</v>
      </c>
      <c r="H194" s="1" t="s">
        <v>482</v>
      </c>
      <c r="I194" s="1" t="s">
        <v>948</v>
      </c>
      <c r="O194" s="1" t="s">
        <v>1499</v>
      </c>
      <c r="P194" s="1" t="s">
        <v>37</v>
      </c>
      <c r="Q194" s="1" t="s">
        <v>784</v>
      </c>
      <c r="T194" s="1" t="s">
        <v>482</v>
      </c>
      <c r="U194" s="1" t="s">
        <v>948</v>
      </c>
      <c r="X194" s="1">
        <v>65</v>
      </c>
      <c r="Y194" s="1" t="s">
        <v>407</v>
      </c>
      <c r="Z194" s="1" t="s">
        <v>1101</v>
      </c>
      <c r="AE194" s="1" t="s">
        <v>15</v>
      </c>
      <c r="AF194" s="1" t="s">
        <v>1116</v>
      </c>
      <c r="AG194" s="1" t="s">
        <v>94</v>
      </c>
      <c r="AH194" s="1" t="s">
        <v>1124</v>
      </c>
      <c r="AQ194" s="1" t="s">
        <v>483</v>
      </c>
      <c r="AR194" s="1" t="s">
        <v>1264</v>
      </c>
      <c r="AU194" s="1" t="s">
        <v>484</v>
      </c>
      <c r="AV194" s="1" t="s">
        <v>1380</v>
      </c>
    </row>
    <row r="195" spans="1:48" ht="13.5" customHeight="1">
      <c r="A195" s="5" t="str">
        <f>HYPERLINK("http://kyu.snu.ac.kr/sdhj/index.jsp?type=hj/GK14761_00_IH_0001_218.jpg","1876_승호_218")</f>
        <v>1876_승호_218</v>
      </c>
      <c r="B195" s="1">
        <v>1876</v>
      </c>
      <c r="C195" s="1">
        <v>194</v>
      </c>
      <c r="D195" s="1">
        <v>3</v>
      </c>
      <c r="E195" s="1" t="s">
        <v>311</v>
      </c>
      <c r="F195" s="1" t="s">
        <v>771</v>
      </c>
      <c r="G195" s="1">
        <v>45</v>
      </c>
      <c r="H195" s="1" t="s">
        <v>482</v>
      </c>
      <c r="I195" s="1" t="s">
        <v>948</v>
      </c>
      <c r="N195" s="1" t="s">
        <v>245</v>
      </c>
      <c r="O195" s="1" t="s">
        <v>781</v>
      </c>
      <c r="T195" s="1" t="s">
        <v>485</v>
      </c>
      <c r="U195" s="1" t="s">
        <v>949</v>
      </c>
      <c r="X195" s="1">
        <v>58</v>
      </c>
    </row>
    <row r="196" spans="1:48" ht="13.5" customHeight="1">
      <c r="A196" s="5" t="str">
        <f>HYPERLINK("http://kyu.snu.ac.kr/sdhj/index.jsp?type=hj/GK14761_00_IH_0001_218.jpg","1876_승호_218")</f>
        <v>1876_승호_218</v>
      </c>
      <c r="B196" s="1">
        <v>1876</v>
      </c>
      <c r="C196" s="1">
        <v>195</v>
      </c>
      <c r="D196" s="1">
        <v>3</v>
      </c>
      <c r="E196" s="1" t="s">
        <v>311</v>
      </c>
      <c r="F196" s="1" t="s">
        <v>771</v>
      </c>
      <c r="G196" s="1">
        <v>46</v>
      </c>
      <c r="H196" s="1" t="s">
        <v>486</v>
      </c>
      <c r="I196" s="1" t="s">
        <v>950</v>
      </c>
      <c r="O196" s="1" t="s">
        <v>1499</v>
      </c>
      <c r="P196" s="1" t="s">
        <v>37</v>
      </c>
      <c r="Q196" s="1" t="s">
        <v>784</v>
      </c>
      <c r="T196" s="1" t="s">
        <v>486</v>
      </c>
      <c r="U196" s="1" t="s">
        <v>950</v>
      </c>
      <c r="X196" s="1">
        <v>61</v>
      </c>
      <c r="Y196" s="1" t="s">
        <v>487</v>
      </c>
      <c r="Z196" s="1" t="s">
        <v>1104</v>
      </c>
      <c r="AE196" s="1" t="s">
        <v>15</v>
      </c>
      <c r="AF196" s="1" t="s">
        <v>1116</v>
      </c>
      <c r="AG196" s="1" t="s">
        <v>488</v>
      </c>
      <c r="AH196" s="1" t="s">
        <v>1152</v>
      </c>
      <c r="AQ196" s="1" t="s">
        <v>489</v>
      </c>
      <c r="AR196" s="1" t="s">
        <v>1265</v>
      </c>
      <c r="AU196" s="1" t="s">
        <v>490</v>
      </c>
      <c r="AV196" s="1" t="s">
        <v>1444</v>
      </c>
    </row>
    <row r="197" spans="1:48" ht="13.5" customHeight="1">
      <c r="A197" s="5" t="str">
        <f>HYPERLINK("http://kyu.snu.ac.kr/sdhj/index.jsp?type=hj/GK14761_00_IH_0001_218.jpg","1876_승호_218")</f>
        <v>1876_승호_218</v>
      </c>
      <c r="B197" s="1">
        <v>1876</v>
      </c>
      <c r="C197" s="1">
        <v>196</v>
      </c>
      <c r="D197" s="1">
        <v>3</v>
      </c>
      <c r="E197" s="1" t="s">
        <v>311</v>
      </c>
      <c r="F197" s="1" t="s">
        <v>771</v>
      </c>
      <c r="G197" s="1">
        <v>47</v>
      </c>
      <c r="H197" s="1" t="s">
        <v>491</v>
      </c>
      <c r="I197" s="1" t="s">
        <v>951</v>
      </c>
      <c r="O197" s="1" t="s">
        <v>1499</v>
      </c>
      <c r="P197" s="1" t="s">
        <v>37</v>
      </c>
      <c r="Q197" s="1" t="s">
        <v>784</v>
      </c>
      <c r="T197" s="1" t="s">
        <v>491</v>
      </c>
      <c r="U197" s="1" t="s">
        <v>951</v>
      </c>
      <c r="X197" s="1">
        <v>57</v>
      </c>
      <c r="Y197" s="1" t="s">
        <v>345</v>
      </c>
      <c r="Z197" s="1" t="s">
        <v>1093</v>
      </c>
      <c r="AE197" s="1" t="s">
        <v>15</v>
      </c>
      <c r="AF197" s="1" t="s">
        <v>1116</v>
      </c>
      <c r="AG197" s="1" t="s">
        <v>47</v>
      </c>
      <c r="AH197" s="1" t="s">
        <v>1119</v>
      </c>
      <c r="AQ197" s="1" t="s">
        <v>426</v>
      </c>
      <c r="AR197" s="1" t="s">
        <v>1252</v>
      </c>
      <c r="AU197" s="1" t="s">
        <v>492</v>
      </c>
      <c r="AV197" s="1" t="s">
        <v>1381</v>
      </c>
    </row>
    <row r="198" spans="1:48" ht="13.5" customHeight="1">
      <c r="A198" s="5" t="str">
        <f>HYPERLINK("http://kyu.snu.ac.kr/sdhj/index.jsp?type=hj/GK14761_00_IH_0001_218.jpg","1876_승호_218")</f>
        <v>1876_승호_218</v>
      </c>
      <c r="B198" s="1">
        <v>1876</v>
      </c>
      <c r="C198" s="1">
        <v>197</v>
      </c>
      <c r="D198" s="1">
        <v>3</v>
      </c>
      <c r="E198" s="1" t="s">
        <v>311</v>
      </c>
      <c r="F198" s="1" t="s">
        <v>771</v>
      </c>
      <c r="G198" s="1">
        <v>48</v>
      </c>
      <c r="H198" s="1" t="s">
        <v>493</v>
      </c>
      <c r="I198" s="1" t="s">
        <v>952</v>
      </c>
      <c r="O198" s="1" t="s">
        <v>1499</v>
      </c>
      <c r="P198" s="1" t="s">
        <v>37</v>
      </c>
      <c r="Q198" s="1" t="s">
        <v>784</v>
      </c>
      <c r="T198" s="1" t="s">
        <v>493</v>
      </c>
      <c r="U198" s="1" t="s">
        <v>952</v>
      </c>
      <c r="X198" s="1">
        <v>61</v>
      </c>
      <c r="Y198" s="1" t="s">
        <v>487</v>
      </c>
      <c r="Z198" s="1" t="s">
        <v>1104</v>
      </c>
      <c r="AE198" s="1" t="s">
        <v>15</v>
      </c>
      <c r="AF198" s="1" t="s">
        <v>1116</v>
      </c>
      <c r="AG198" s="1" t="s">
        <v>127</v>
      </c>
      <c r="AH198" s="1" t="s">
        <v>1127</v>
      </c>
      <c r="AQ198" s="1" t="s">
        <v>494</v>
      </c>
      <c r="AR198" s="1" t="s">
        <v>1266</v>
      </c>
      <c r="AU198" s="1" t="s">
        <v>495</v>
      </c>
      <c r="AV198" s="1" t="s">
        <v>1478</v>
      </c>
    </row>
    <row r="199" spans="1:48" ht="13.5" customHeight="1">
      <c r="A199" s="5" t="str">
        <f>HYPERLINK("http://kyu.snu.ac.kr/sdhj/index.jsp?type=hj/GK14761_00_IH_0001_218.jpg","1876_승호_218")</f>
        <v>1876_승호_218</v>
      </c>
      <c r="B199" s="1">
        <v>1876</v>
      </c>
      <c r="C199" s="1">
        <v>198</v>
      </c>
      <c r="D199" s="1">
        <v>3</v>
      </c>
      <c r="E199" s="1" t="s">
        <v>311</v>
      </c>
      <c r="F199" s="1" t="s">
        <v>771</v>
      </c>
      <c r="G199" s="1">
        <v>49</v>
      </c>
      <c r="H199" s="1" t="s">
        <v>496</v>
      </c>
      <c r="I199" s="1" t="s">
        <v>953</v>
      </c>
      <c r="O199" s="1" t="s">
        <v>1499</v>
      </c>
      <c r="P199" s="1" t="s">
        <v>37</v>
      </c>
      <c r="Q199" s="1" t="s">
        <v>784</v>
      </c>
      <c r="T199" s="1" t="s">
        <v>496</v>
      </c>
      <c r="U199" s="1" t="s">
        <v>953</v>
      </c>
      <c r="X199" s="1">
        <v>63</v>
      </c>
      <c r="Y199" s="1" t="s">
        <v>202</v>
      </c>
      <c r="Z199" s="1" t="s">
        <v>1081</v>
      </c>
      <c r="AE199" s="1" t="s">
        <v>15</v>
      </c>
      <c r="AF199" s="1" t="s">
        <v>1116</v>
      </c>
      <c r="AG199" s="1" t="s">
        <v>497</v>
      </c>
      <c r="AH199" s="1" t="s">
        <v>1153</v>
      </c>
      <c r="AQ199" s="1" t="s">
        <v>462</v>
      </c>
      <c r="AR199" s="1" t="s">
        <v>1259</v>
      </c>
      <c r="AU199" s="1" t="s">
        <v>498</v>
      </c>
      <c r="AV199" s="1" t="s">
        <v>1382</v>
      </c>
    </row>
    <row r="200" spans="1:48" ht="13.5" customHeight="1">
      <c r="A200" s="5" t="str">
        <f>HYPERLINK("http://kyu.snu.ac.kr/sdhj/index.jsp?type=hj/GK14761_00_IH_0001_218.jpg","1876_승호_218")</f>
        <v>1876_승호_218</v>
      </c>
      <c r="B200" s="1">
        <v>1876</v>
      </c>
      <c r="C200" s="1">
        <v>199</v>
      </c>
      <c r="D200" s="1">
        <v>3</v>
      </c>
      <c r="E200" s="1" t="s">
        <v>311</v>
      </c>
      <c r="F200" s="1" t="s">
        <v>771</v>
      </c>
      <c r="G200" s="1">
        <v>49</v>
      </c>
      <c r="H200" s="1" t="s">
        <v>496</v>
      </c>
      <c r="I200" s="1" t="s">
        <v>953</v>
      </c>
      <c r="N200" s="1" t="s">
        <v>245</v>
      </c>
      <c r="O200" s="1" t="s">
        <v>781</v>
      </c>
      <c r="T200" s="1" t="s">
        <v>499</v>
      </c>
      <c r="U200" s="1" t="s">
        <v>954</v>
      </c>
      <c r="X200" s="1">
        <v>50</v>
      </c>
    </row>
    <row r="201" spans="1:48" ht="13.5" customHeight="1">
      <c r="A201" s="5" t="str">
        <f>HYPERLINK("http://kyu.snu.ac.kr/sdhj/index.jsp?type=hj/GK14761_00_IH_0001_218.jpg","1876_승호_218")</f>
        <v>1876_승호_218</v>
      </c>
      <c r="B201" s="1">
        <v>1876</v>
      </c>
      <c r="C201" s="1">
        <v>200</v>
      </c>
      <c r="D201" s="1">
        <v>3</v>
      </c>
      <c r="E201" s="1" t="s">
        <v>311</v>
      </c>
      <c r="F201" s="1" t="s">
        <v>771</v>
      </c>
      <c r="G201" s="1">
        <v>50</v>
      </c>
      <c r="H201" s="1" t="s">
        <v>500</v>
      </c>
      <c r="I201" s="1" t="s">
        <v>955</v>
      </c>
      <c r="O201" s="1" t="s">
        <v>1499</v>
      </c>
      <c r="P201" s="1" t="s">
        <v>37</v>
      </c>
      <c r="Q201" s="1" t="s">
        <v>784</v>
      </c>
      <c r="T201" s="1" t="s">
        <v>500</v>
      </c>
      <c r="U201" s="1" t="s">
        <v>955</v>
      </c>
      <c r="X201" s="1">
        <v>50</v>
      </c>
      <c r="Y201" s="1" t="s">
        <v>176</v>
      </c>
      <c r="Z201" s="1" t="s">
        <v>1076</v>
      </c>
      <c r="AE201" s="1" t="s">
        <v>15</v>
      </c>
      <c r="AF201" s="1" t="s">
        <v>1116</v>
      </c>
      <c r="AG201" s="1" t="s">
        <v>88</v>
      </c>
      <c r="AH201" s="1" t="s">
        <v>1487</v>
      </c>
      <c r="AQ201" s="1" t="s">
        <v>501</v>
      </c>
      <c r="AR201" s="1" t="s">
        <v>1267</v>
      </c>
      <c r="AU201" s="1" t="s">
        <v>502</v>
      </c>
      <c r="AV201" s="1" t="s">
        <v>1383</v>
      </c>
    </row>
    <row r="202" spans="1:48" ht="13.5" customHeight="1">
      <c r="A202" s="5" t="str">
        <f>HYPERLINK("http://kyu.snu.ac.kr/sdhj/index.jsp?type=hj/GK14761_00_IH_0001_218.jpg","1876_승호_218")</f>
        <v>1876_승호_218</v>
      </c>
      <c r="B202" s="1">
        <v>1876</v>
      </c>
      <c r="C202" s="1">
        <v>201</v>
      </c>
      <c r="D202" s="1">
        <v>3</v>
      </c>
      <c r="E202" s="1" t="s">
        <v>311</v>
      </c>
      <c r="F202" s="1" t="s">
        <v>771</v>
      </c>
      <c r="G202" s="1">
        <v>51</v>
      </c>
      <c r="H202" s="1" t="s">
        <v>503</v>
      </c>
      <c r="I202" s="1" t="s">
        <v>956</v>
      </c>
      <c r="O202" s="1" t="s">
        <v>1499</v>
      </c>
      <c r="P202" s="1" t="s">
        <v>37</v>
      </c>
      <c r="Q202" s="1" t="s">
        <v>784</v>
      </c>
      <c r="T202" s="1" t="s">
        <v>503</v>
      </c>
      <c r="U202" s="1" t="s">
        <v>956</v>
      </c>
      <c r="X202" s="1">
        <v>51</v>
      </c>
      <c r="Y202" s="1" t="s">
        <v>176</v>
      </c>
      <c r="Z202" s="1" t="s">
        <v>1076</v>
      </c>
      <c r="AE202" s="1" t="s">
        <v>15</v>
      </c>
      <c r="AF202" s="1" t="s">
        <v>1116</v>
      </c>
      <c r="AG202" s="1" t="s">
        <v>411</v>
      </c>
      <c r="AH202" s="1" t="s">
        <v>1148</v>
      </c>
      <c r="AQ202" s="1" t="s">
        <v>504</v>
      </c>
      <c r="AR202" s="1" t="s">
        <v>1268</v>
      </c>
      <c r="AU202" s="1" t="s">
        <v>505</v>
      </c>
      <c r="AV202" s="1" t="s">
        <v>1432</v>
      </c>
    </row>
    <row r="203" spans="1:48" ht="13.5" customHeight="1">
      <c r="A203" s="5" t="str">
        <f>HYPERLINK("http://kyu.snu.ac.kr/sdhj/index.jsp?type=hj/GK14761_00_IH_0001_218.jpg","1876_승호_218")</f>
        <v>1876_승호_218</v>
      </c>
      <c r="B203" s="1">
        <v>1876</v>
      </c>
      <c r="C203" s="1">
        <v>202</v>
      </c>
      <c r="D203" s="1">
        <v>3</v>
      </c>
      <c r="E203" s="1" t="s">
        <v>311</v>
      </c>
      <c r="F203" s="1" t="s">
        <v>771</v>
      </c>
      <c r="G203" s="1">
        <v>52</v>
      </c>
      <c r="H203" s="1" t="s">
        <v>438</v>
      </c>
      <c r="I203" s="1" t="s">
        <v>927</v>
      </c>
      <c r="O203" s="1" t="s">
        <v>1499</v>
      </c>
      <c r="P203" s="1" t="s">
        <v>37</v>
      </c>
      <c r="Q203" s="1" t="s">
        <v>784</v>
      </c>
      <c r="T203" s="1" t="s">
        <v>438</v>
      </c>
      <c r="U203" s="1" t="s">
        <v>927</v>
      </c>
      <c r="X203" s="1">
        <v>57</v>
      </c>
      <c r="Y203" s="1" t="s">
        <v>372</v>
      </c>
      <c r="Z203" s="1" t="s">
        <v>1096</v>
      </c>
      <c r="AE203" s="1" t="s">
        <v>15</v>
      </c>
      <c r="AF203" s="1" t="s">
        <v>1116</v>
      </c>
      <c r="AG203" s="1" t="s">
        <v>127</v>
      </c>
      <c r="AH203" s="1" t="s">
        <v>1127</v>
      </c>
      <c r="AQ203" s="1" t="s">
        <v>435</v>
      </c>
      <c r="AR203" s="1" t="s">
        <v>926</v>
      </c>
      <c r="AU203" s="1" t="s">
        <v>118</v>
      </c>
      <c r="AV203" s="1" t="s">
        <v>1469</v>
      </c>
    </row>
    <row r="204" spans="1:48" ht="13.5" customHeight="1">
      <c r="A204" s="5" t="str">
        <f>HYPERLINK("http://kyu.snu.ac.kr/sdhj/index.jsp?type=hj/GK14761_00_IH_0001_218.jpg","1876_승호_218")</f>
        <v>1876_승호_218</v>
      </c>
      <c r="B204" s="1">
        <v>1876</v>
      </c>
      <c r="C204" s="1">
        <v>203</v>
      </c>
      <c r="D204" s="1">
        <v>3</v>
      </c>
      <c r="E204" s="1" t="s">
        <v>311</v>
      </c>
      <c r="F204" s="1" t="s">
        <v>771</v>
      </c>
      <c r="G204" s="1">
        <v>53</v>
      </c>
      <c r="H204" s="1" t="s">
        <v>446</v>
      </c>
      <c r="I204" s="1" t="s">
        <v>931</v>
      </c>
      <c r="O204" s="1" t="s">
        <v>1499</v>
      </c>
      <c r="P204" s="1" t="s">
        <v>37</v>
      </c>
      <c r="Q204" s="1" t="s">
        <v>784</v>
      </c>
      <c r="T204" s="1" t="s">
        <v>446</v>
      </c>
      <c r="U204" s="1" t="s">
        <v>931</v>
      </c>
      <c r="X204" s="1">
        <v>58</v>
      </c>
      <c r="Y204" s="1" t="s">
        <v>345</v>
      </c>
      <c r="Z204" s="1" t="s">
        <v>1093</v>
      </c>
      <c r="AE204" s="1" t="s">
        <v>15</v>
      </c>
      <c r="AF204" s="1" t="s">
        <v>1116</v>
      </c>
      <c r="AG204" s="1" t="s">
        <v>506</v>
      </c>
      <c r="AH204" s="1" t="s">
        <v>1154</v>
      </c>
      <c r="AQ204" s="1" t="s">
        <v>443</v>
      </c>
      <c r="AR204" s="1" t="s">
        <v>930</v>
      </c>
    </row>
    <row r="205" spans="1:48" ht="13.5" customHeight="1">
      <c r="A205" s="5" t="str">
        <f>HYPERLINK("http://kyu.snu.ac.kr/sdhj/index.jsp?type=hj/GK14761_00_IH_0001_218.jpg","1876_승호_218")</f>
        <v>1876_승호_218</v>
      </c>
      <c r="B205" s="1">
        <v>1876</v>
      </c>
      <c r="C205" s="1">
        <v>204</v>
      </c>
      <c r="D205" s="1">
        <v>3</v>
      </c>
      <c r="E205" s="1" t="s">
        <v>311</v>
      </c>
      <c r="F205" s="1" t="s">
        <v>771</v>
      </c>
      <c r="G205" s="1">
        <v>54</v>
      </c>
      <c r="H205" s="1" t="s">
        <v>507</v>
      </c>
      <c r="I205" s="1" t="s">
        <v>957</v>
      </c>
      <c r="O205" s="1" t="s">
        <v>1499</v>
      </c>
      <c r="P205" s="1" t="s">
        <v>37</v>
      </c>
      <c r="Q205" s="1" t="s">
        <v>784</v>
      </c>
      <c r="T205" s="1" t="s">
        <v>507</v>
      </c>
      <c r="U205" s="1" t="s">
        <v>957</v>
      </c>
      <c r="X205" s="1">
        <v>74</v>
      </c>
      <c r="Y205" s="1" t="s">
        <v>242</v>
      </c>
      <c r="Z205" s="1" t="s">
        <v>1021</v>
      </c>
      <c r="AE205" s="1" t="s">
        <v>15</v>
      </c>
      <c r="AF205" s="1" t="s">
        <v>1116</v>
      </c>
      <c r="AG205" s="1" t="s">
        <v>127</v>
      </c>
      <c r="AH205" s="1" t="s">
        <v>1127</v>
      </c>
      <c r="AQ205" s="1" t="s">
        <v>508</v>
      </c>
      <c r="AR205" s="1" t="s">
        <v>1269</v>
      </c>
      <c r="AU205" s="1" t="s">
        <v>304</v>
      </c>
      <c r="AV205" s="1" t="s">
        <v>1356</v>
      </c>
    </row>
    <row r="206" spans="1:48" ht="13.5" customHeight="1">
      <c r="A206" s="5" t="str">
        <f>HYPERLINK("http://kyu.snu.ac.kr/sdhj/index.jsp?type=hj/GK14761_00_IH_0001_218.jpg","1876_승호_218")</f>
        <v>1876_승호_218</v>
      </c>
      <c r="B206" s="1">
        <v>1876</v>
      </c>
      <c r="C206" s="1">
        <v>205</v>
      </c>
      <c r="D206" s="1">
        <v>3</v>
      </c>
      <c r="E206" s="1" t="s">
        <v>311</v>
      </c>
      <c r="F206" s="1" t="s">
        <v>771</v>
      </c>
      <c r="G206" s="1">
        <v>55</v>
      </c>
      <c r="H206" s="1" t="s">
        <v>509</v>
      </c>
      <c r="I206" s="1" t="s">
        <v>958</v>
      </c>
      <c r="O206" s="1" t="s">
        <v>1499</v>
      </c>
      <c r="P206" s="1" t="s">
        <v>37</v>
      </c>
      <c r="Q206" s="1" t="s">
        <v>784</v>
      </c>
      <c r="T206" s="1" t="s">
        <v>509</v>
      </c>
      <c r="U206" s="1" t="s">
        <v>958</v>
      </c>
      <c r="X206" s="1">
        <v>54</v>
      </c>
      <c r="Y206" s="1" t="s">
        <v>156</v>
      </c>
      <c r="Z206" s="1" t="s">
        <v>1071</v>
      </c>
      <c r="AE206" s="1" t="s">
        <v>15</v>
      </c>
      <c r="AF206" s="1" t="s">
        <v>1116</v>
      </c>
      <c r="AG206" s="1" t="s">
        <v>88</v>
      </c>
      <c r="AH206" s="1" t="s">
        <v>1487</v>
      </c>
      <c r="AQ206" s="1" t="s">
        <v>450</v>
      </c>
      <c r="AR206" s="1" t="s">
        <v>933</v>
      </c>
      <c r="AU206" s="1" t="s">
        <v>90</v>
      </c>
      <c r="AV206" s="1" t="s">
        <v>1438</v>
      </c>
    </row>
    <row r="207" spans="1:48" ht="13.5" customHeight="1">
      <c r="A207" s="5" t="str">
        <f>HYPERLINK("http://kyu.snu.ac.kr/sdhj/index.jsp?type=hj/GK14761_00_IH_0001_218.jpg","1876_승호_218")</f>
        <v>1876_승호_218</v>
      </c>
      <c r="B207" s="1">
        <v>1876</v>
      </c>
      <c r="C207" s="1">
        <v>206</v>
      </c>
      <c r="D207" s="1">
        <v>3</v>
      </c>
      <c r="E207" s="1" t="s">
        <v>311</v>
      </c>
      <c r="F207" s="1" t="s">
        <v>771</v>
      </c>
      <c r="G207" s="1">
        <v>56</v>
      </c>
      <c r="H207" s="1" t="s">
        <v>510</v>
      </c>
      <c r="I207" s="1" t="s">
        <v>959</v>
      </c>
      <c r="O207" s="1" t="s">
        <v>1499</v>
      </c>
      <c r="P207" s="1" t="s">
        <v>37</v>
      </c>
      <c r="Q207" s="1" t="s">
        <v>784</v>
      </c>
      <c r="T207" s="1" t="s">
        <v>510</v>
      </c>
      <c r="U207" s="1" t="s">
        <v>959</v>
      </c>
      <c r="X207" s="1">
        <v>69</v>
      </c>
      <c r="Y207" s="1" t="s">
        <v>511</v>
      </c>
      <c r="Z207" s="1" t="s">
        <v>1105</v>
      </c>
      <c r="AE207" s="1" t="s">
        <v>15</v>
      </c>
      <c r="AF207" s="1" t="s">
        <v>1116</v>
      </c>
      <c r="AG207" s="1" t="s">
        <v>459</v>
      </c>
      <c r="AH207" s="1" t="s">
        <v>1149</v>
      </c>
      <c r="AQ207" s="1" t="s">
        <v>462</v>
      </c>
      <c r="AR207" s="1" t="s">
        <v>1259</v>
      </c>
      <c r="AU207" s="1" t="s">
        <v>512</v>
      </c>
      <c r="AV207" s="1" t="s">
        <v>1384</v>
      </c>
    </row>
    <row r="208" spans="1:48" ht="13.5" customHeight="1">
      <c r="A208" s="5" t="str">
        <f>HYPERLINK("http://kyu.snu.ac.kr/sdhj/index.jsp?type=hj/GK14761_00_IH_0001_218.jpg","1876_승호_218")</f>
        <v>1876_승호_218</v>
      </c>
      <c r="B208" s="1">
        <v>1876</v>
      </c>
      <c r="C208" s="1">
        <v>207</v>
      </c>
      <c r="D208" s="1">
        <v>3</v>
      </c>
      <c r="E208" s="1" t="s">
        <v>311</v>
      </c>
      <c r="F208" s="1" t="s">
        <v>771</v>
      </c>
      <c r="G208" s="1">
        <v>57</v>
      </c>
      <c r="H208" s="1" t="s">
        <v>461</v>
      </c>
      <c r="I208" s="1" t="s">
        <v>938</v>
      </c>
      <c r="O208" s="1" t="s">
        <v>1499</v>
      </c>
      <c r="P208" s="1" t="s">
        <v>37</v>
      </c>
      <c r="Q208" s="1" t="s">
        <v>784</v>
      </c>
      <c r="T208" s="1" t="s">
        <v>461</v>
      </c>
      <c r="U208" s="1" t="s">
        <v>938</v>
      </c>
      <c r="X208" s="1">
        <v>40</v>
      </c>
      <c r="Y208" s="1" t="s">
        <v>513</v>
      </c>
      <c r="Z208" s="1" t="s">
        <v>1106</v>
      </c>
      <c r="AE208" s="1" t="s">
        <v>15</v>
      </c>
      <c r="AF208" s="1" t="s">
        <v>1116</v>
      </c>
      <c r="AG208" s="1" t="s">
        <v>104</v>
      </c>
      <c r="AH208" s="1" t="s">
        <v>1126</v>
      </c>
      <c r="AQ208" s="1" t="s">
        <v>514</v>
      </c>
      <c r="AR208" s="1" t="s">
        <v>1270</v>
      </c>
      <c r="AU208" s="1" t="s">
        <v>460</v>
      </c>
      <c r="AV208" s="1" t="s">
        <v>1481</v>
      </c>
    </row>
    <row r="209" spans="1:48" ht="13.5" customHeight="1">
      <c r="A209" s="5" t="str">
        <f>HYPERLINK("http://kyu.snu.ac.kr/sdhj/index.jsp?type=hj/GK14761_00_IH_0001_219.jpg","1876_승호_219")</f>
        <v>1876_승호_219</v>
      </c>
      <c r="B209" s="1">
        <v>1876</v>
      </c>
      <c r="C209" s="1">
        <v>208</v>
      </c>
      <c r="D209" s="1">
        <v>3</v>
      </c>
      <c r="E209" s="1" t="s">
        <v>311</v>
      </c>
      <c r="F209" s="1" t="s">
        <v>771</v>
      </c>
      <c r="G209" s="1">
        <v>58</v>
      </c>
      <c r="H209" s="1" t="s">
        <v>515</v>
      </c>
      <c r="I209" s="1" t="s">
        <v>960</v>
      </c>
      <c r="O209" s="1" t="s">
        <v>1499</v>
      </c>
      <c r="P209" s="1" t="s">
        <v>37</v>
      </c>
      <c r="Q209" s="1" t="s">
        <v>784</v>
      </c>
      <c r="T209" s="1" t="s">
        <v>515</v>
      </c>
      <c r="U209" s="1" t="s">
        <v>960</v>
      </c>
      <c r="X209" s="1">
        <v>55</v>
      </c>
      <c r="Y209" s="1" t="s">
        <v>516</v>
      </c>
      <c r="Z209" s="1" t="s">
        <v>1107</v>
      </c>
      <c r="AE209" s="1" t="s">
        <v>15</v>
      </c>
      <c r="AF209" s="1" t="s">
        <v>1116</v>
      </c>
      <c r="AG209" s="1" t="s">
        <v>47</v>
      </c>
      <c r="AH209" s="1" t="s">
        <v>1119</v>
      </c>
      <c r="AQ209" s="1" t="s">
        <v>517</v>
      </c>
      <c r="AR209" s="1" t="s">
        <v>1271</v>
      </c>
      <c r="AU209" s="1" t="s">
        <v>49</v>
      </c>
      <c r="AV209" s="1" t="s">
        <v>1331</v>
      </c>
    </row>
    <row r="210" spans="1:48" ht="13.5" customHeight="1">
      <c r="A210" s="5" t="str">
        <f>HYPERLINK("http://kyu.snu.ac.kr/sdhj/index.jsp?type=hj/GK14761_00_IH_0001_219.jpg","1876_승호_219")</f>
        <v>1876_승호_219</v>
      </c>
      <c r="B210" s="1">
        <v>1876</v>
      </c>
      <c r="C210" s="1">
        <v>209</v>
      </c>
      <c r="D210" s="1">
        <v>3</v>
      </c>
      <c r="E210" s="1" t="s">
        <v>311</v>
      </c>
      <c r="F210" s="1" t="s">
        <v>771</v>
      </c>
      <c r="G210" s="1">
        <v>59</v>
      </c>
      <c r="H210" s="1" t="s">
        <v>465</v>
      </c>
      <c r="I210" s="1" t="s">
        <v>940</v>
      </c>
      <c r="O210" s="1" t="s">
        <v>1499</v>
      </c>
      <c r="P210" s="1" t="s">
        <v>37</v>
      </c>
      <c r="Q210" s="1" t="s">
        <v>784</v>
      </c>
      <c r="T210" s="1" t="s">
        <v>465</v>
      </c>
      <c r="U210" s="1" t="s">
        <v>940</v>
      </c>
      <c r="X210" s="1">
        <v>76</v>
      </c>
      <c r="Y210" s="1" t="s">
        <v>80</v>
      </c>
      <c r="Z210" s="1" t="s">
        <v>1061</v>
      </c>
      <c r="AE210" s="1" t="s">
        <v>15</v>
      </c>
      <c r="AF210" s="1" t="s">
        <v>1116</v>
      </c>
      <c r="AG210" s="1" t="s">
        <v>341</v>
      </c>
      <c r="AH210" s="1" t="s">
        <v>1143</v>
      </c>
      <c r="AQ210" s="1" t="s">
        <v>518</v>
      </c>
      <c r="AR210" s="1" t="s">
        <v>1261</v>
      </c>
      <c r="AU210" s="1" t="s">
        <v>519</v>
      </c>
      <c r="AV210" s="1" t="s">
        <v>1385</v>
      </c>
    </row>
    <row r="211" spans="1:48" ht="13.5" customHeight="1">
      <c r="A211" s="5" t="str">
        <f>HYPERLINK("http://kyu.snu.ac.kr/sdhj/index.jsp?type=hj/GK14761_00_IH_0001_219.jpg","1876_승호_219")</f>
        <v>1876_승호_219</v>
      </c>
      <c r="B211" s="1">
        <v>1876</v>
      </c>
      <c r="C211" s="1">
        <v>210</v>
      </c>
      <c r="D211" s="1">
        <v>3</v>
      </c>
      <c r="E211" s="1" t="s">
        <v>311</v>
      </c>
      <c r="F211" s="1" t="s">
        <v>771</v>
      </c>
      <c r="G211" s="1">
        <v>60</v>
      </c>
      <c r="H211" s="1" t="s">
        <v>472</v>
      </c>
      <c r="I211" s="1" t="s">
        <v>943</v>
      </c>
      <c r="O211" s="1" t="s">
        <v>1499</v>
      </c>
      <c r="P211" s="1" t="s">
        <v>37</v>
      </c>
      <c r="Q211" s="1" t="s">
        <v>784</v>
      </c>
      <c r="T211" s="1" t="s">
        <v>472</v>
      </c>
      <c r="U211" s="1" t="s">
        <v>943</v>
      </c>
      <c r="X211" s="1">
        <v>51</v>
      </c>
      <c r="Y211" s="1" t="s">
        <v>176</v>
      </c>
      <c r="Z211" s="1" t="s">
        <v>1076</v>
      </c>
      <c r="AE211" s="1" t="s">
        <v>15</v>
      </c>
      <c r="AF211" s="1" t="s">
        <v>1116</v>
      </c>
      <c r="AG211" s="1" t="s">
        <v>127</v>
      </c>
      <c r="AH211" s="1" t="s">
        <v>1127</v>
      </c>
      <c r="AQ211" s="1" t="s">
        <v>520</v>
      </c>
      <c r="AR211" s="1" t="s">
        <v>1272</v>
      </c>
      <c r="AU211" s="1" t="s">
        <v>304</v>
      </c>
      <c r="AV211" s="1" t="s">
        <v>1356</v>
      </c>
    </row>
    <row r="212" spans="1:48" ht="13.5" customHeight="1">
      <c r="A212" s="5" t="str">
        <f>HYPERLINK("http://kyu.snu.ac.kr/sdhj/index.jsp?type=hj/GK14761_00_IH_0001_219.jpg","1876_승호_219")</f>
        <v>1876_승호_219</v>
      </c>
      <c r="B212" s="1">
        <v>1876</v>
      </c>
      <c r="C212" s="1">
        <v>211</v>
      </c>
      <c r="D212" s="1">
        <v>3</v>
      </c>
      <c r="E212" s="1" t="s">
        <v>311</v>
      </c>
      <c r="F212" s="1" t="s">
        <v>771</v>
      </c>
      <c r="G212" s="1">
        <v>61</v>
      </c>
      <c r="H212" s="1" t="s">
        <v>521</v>
      </c>
      <c r="I212" s="1" t="s">
        <v>961</v>
      </c>
      <c r="O212" s="1" t="s">
        <v>1499</v>
      </c>
      <c r="P212" s="1" t="s">
        <v>37</v>
      </c>
      <c r="Q212" s="1" t="s">
        <v>784</v>
      </c>
      <c r="T212" s="1" t="s">
        <v>521</v>
      </c>
      <c r="U212" s="1" t="s">
        <v>961</v>
      </c>
      <c r="X212" s="1">
        <v>69</v>
      </c>
      <c r="Y212" s="1" t="s">
        <v>511</v>
      </c>
      <c r="Z212" s="1" t="s">
        <v>1105</v>
      </c>
      <c r="AE212" s="1" t="s">
        <v>15</v>
      </c>
      <c r="AF212" s="1" t="s">
        <v>1116</v>
      </c>
      <c r="AG212" s="1" t="s">
        <v>94</v>
      </c>
      <c r="AH212" s="1" t="s">
        <v>1124</v>
      </c>
      <c r="AQ212" s="1" t="s">
        <v>518</v>
      </c>
      <c r="AR212" s="1" t="s">
        <v>1261</v>
      </c>
      <c r="AU212" s="1" t="s">
        <v>522</v>
      </c>
      <c r="AV212" s="1" t="s">
        <v>1386</v>
      </c>
    </row>
    <row r="213" spans="1:48" ht="13.5" customHeight="1">
      <c r="A213" s="5" t="str">
        <f>HYPERLINK("http://kyu.snu.ac.kr/sdhj/index.jsp?type=hj/GK14761_00_IH_0001_219.jpg","1876_승호_219")</f>
        <v>1876_승호_219</v>
      </c>
      <c r="B213" s="1">
        <v>1876</v>
      </c>
      <c r="C213" s="1">
        <v>212</v>
      </c>
      <c r="D213" s="1">
        <v>3</v>
      </c>
      <c r="E213" s="1" t="s">
        <v>311</v>
      </c>
      <c r="F213" s="1" t="s">
        <v>771</v>
      </c>
      <c r="G213" s="1">
        <v>62</v>
      </c>
      <c r="H213" s="1" t="s">
        <v>523</v>
      </c>
      <c r="I213" s="1" t="s">
        <v>950</v>
      </c>
      <c r="O213" s="1" t="s">
        <v>1499</v>
      </c>
      <c r="P213" s="1" t="s">
        <v>37</v>
      </c>
      <c r="Q213" s="1" t="s">
        <v>784</v>
      </c>
      <c r="T213" s="1" t="s">
        <v>523</v>
      </c>
      <c r="U213" s="1" t="s">
        <v>950</v>
      </c>
      <c r="X213" s="1">
        <v>60</v>
      </c>
      <c r="Y213" s="1" t="s">
        <v>524</v>
      </c>
      <c r="Z213" s="1" t="s">
        <v>1108</v>
      </c>
      <c r="AE213" s="1" t="s">
        <v>15</v>
      </c>
      <c r="AF213" s="1" t="s">
        <v>1116</v>
      </c>
      <c r="AG213" s="1" t="s">
        <v>127</v>
      </c>
      <c r="AH213" s="1" t="s">
        <v>1127</v>
      </c>
      <c r="AQ213" s="1" t="s">
        <v>525</v>
      </c>
      <c r="AR213" s="1" t="s">
        <v>1273</v>
      </c>
      <c r="AU213" s="1" t="s">
        <v>90</v>
      </c>
      <c r="AV213" s="1" t="s">
        <v>1438</v>
      </c>
    </row>
    <row r="214" spans="1:48" ht="13.5" customHeight="1">
      <c r="A214" s="5" t="str">
        <f>HYPERLINK("http://kyu.snu.ac.kr/sdhj/index.jsp?type=hj/GK14761_00_IH_0001_219.jpg","1876_승호_219")</f>
        <v>1876_승호_219</v>
      </c>
      <c r="B214" s="1">
        <v>1876</v>
      </c>
      <c r="C214" s="1">
        <v>213</v>
      </c>
      <c r="D214" s="1">
        <v>3</v>
      </c>
      <c r="E214" s="1" t="s">
        <v>311</v>
      </c>
      <c r="F214" s="1" t="s">
        <v>771</v>
      </c>
      <c r="G214" s="1">
        <v>62</v>
      </c>
      <c r="H214" s="1" t="s">
        <v>523</v>
      </c>
      <c r="I214" s="1" t="s">
        <v>950</v>
      </c>
      <c r="N214" s="1" t="s">
        <v>245</v>
      </c>
      <c r="O214" s="1" t="s">
        <v>781</v>
      </c>
      <c r="T214" s="1" t="s">
        <v>526</v>
      </c>
      <c r="U214" s="1" t="s">
        <v>962</v>
      </c>
    </row>
    <row r="215" spans="1:48" ht="13.5" customHeight="1">
      <c r="A215" s="5" t="str">
        <f>HYPERLINK("http://kyu.snu.ac.kr/sdhj/index.jsp?type=hj/GK14761_00_IH_0001_219.jpg","1876_승호_219")</f>
        <v>1876_승호_219</v>
      </c>
      <c r="B215" s="1">
        <v>1876</v>
      </c>
      <c r="C215" s="1">
        <v>214</v>
      </c>
      <c r="D215" s="1">
        <v>3</v>
      </c>
      <c r="E215" s="1" t="s">
        <v>311</v>
      </c>
      <c r="F215" s="1" t="s">
        <v>771</v>
      </c>
      <c r="G215" s="1">
        <v>63</v>
      </c>
      <c r="H215" s="1" t="s">
        <v>491</v>
      </c>
      <c r="I215" s="1" t="s">
        <v>951</v>
      </c>
      <c r="O215" s="1" t="s">
        <v>1499</v>
      </c>
      <c r="P215" s="1" t="s">
        <v>37</v>
      </c>
      <c r="Q215" s="1" t="s">
        <v>784</v>
      </c>
      <c r="T215" s="1" t="s">
        <v>491</v>
      </c>
      <c r="U215" s="1" t="s">
        <v>951</v>
      </c>
      <c r="X215" s="1">
        <v>55</v>
      </c>
      <c r="Y215" s="1" t="s">
        <v>386</v>
      </c>
      <c r="Z215" s="1" t="s">
        <v>1099</v>
      </c>
      <c r="AE215" s="1" t="s">
        <v>15</v>
      </c>
      <c r="AF215" s="1" t="s">
        <v>1116</v>
      </c>
      <c r="AG215" s="1" t="s">
        <v>47</v>
      </c>
      <c r="AH215" s="1" t="s">
        <v>1119</v>
      </c>
      <c r="AQ215" s="1" t="s">
        <v>426</v>
      </c>
      <c r="AR215" s="1" t="s">
        <v>1252</v>
      </c>
      <c r="AU215" s="1" t="s">
        <v>49</v>
      </c>
      <c r="AV215" s="1" t="s">
        <v>1331</v>
      </c>
    </row>
    <row r="216" spans="1:48" ht="13.5" customHeight="1">
      <c r="A216" s="5" t="str">
        <f>HYPERLINK("http://kyu.snu.ac.kr/sdhj/index.jsp?type=hj/GK14761_00_IH_0001_219.jpg","1876_승호_219")</f>
        <v>1876_승호_219</v>
      </c>
      <c r="B216" s="1">
        <v>1876</v>
      </c>
      <c r="C216" s="1">
        <v>215</v>
      </c>
      <c r="D216" s="1">
        <v>3</v>
      </c>
      <c r="E216" s="1" t="s">
        <v>311</v>
      </c>
      <c r="F216" s="1" t="s">
        <v>771</v>
      </c>
      <c r="G216" s="1">
        <v>63</v>
      </c>
      <c r="H216" s="1" t="s">
        <v>491</v>
      </c>
      <c r="I216" s="1" t="s">
        <v>951</v>
      </c>
      <c r="N216" s="1" t="s">
        <v>245</v>
      </c>
      <c r="O216" s="1" t="s">
        <v>781</v>
      </c>
      <c r="T216" s="1" t="s">
        <v>527</v>
      </c>
      <c r="U216" s="1" t="s">
        <v>963</v>
      </c>
    </row>
    <row r="217" spans="1:48" ht="13.5" customHeight="1">
      <c r="A217" s="5" t="str">
        <f>HYPERLINK("http://kyu.snu.ac.kr/sdhj/index.jsp?type=hj/GK14761_00_IH_0001_219.jpg","1876_승호_219")</f>
        <v>1876_승호_219</v>
      </c>
      <c r="B217" s="1">
        <v>1876</v>
      </c>
      <c r="C217" s="1">
        <v>216</v>
      </c>
      <c r="D217" s="1">
        <v>3</v>
      </c>
      <c r="E217" s="1" t="s">
        <v>311</v>
      </c>
      <c r="F217" s="1" t="s">
        <v>771</v>
      </c>
      <c r="G217" s="1">
        <v>64</v>
      </c>
      <c r="H217" s="1" t="s">
        <v>1519</v>
      </c>
      <c r="I217" s="1" t="s">
        <v>1502</v>
      </c>
      <c r="O217" s="1" t="s">
        <v>1499</v>
      </c>
      <c r="P217" s="1" t="s">
        <v>37</v>
      </c>
      <c r="Q217" s="1" t="s">
        <v>784</v>
      </c>
      <c r="T217" s="1" t="s">
        <v>1519</v>
      </c>
      <c r="U217" s="1" t="s">
        <v>1498</v>
      </c>
      <c r="X217" s="1">
        <v>51</v>
      </c>
      <c r="Y217" s="1" t="s">
        <v>176</v>
      </c>
      <c r="Z217" s="1" t="s">
        <v>1076</v>
      </c>
      <c r="AE217" s="1" t="s">
        <v>15</v>
      </c>
      <c r="AF217" s="1" t="s">
        <v>1116</v>
      </c>
      <c r="AG217" s="1" t="s">
        <v>99</v>
      </c>
      <c r="AH217" s="1" t="s">
        <v>1125</v>
      </c>
      <c r="AQ217" s="1" t="s">
        <v>501</v>
      </c>
      <c r="AR217" s="1" t="s">
        <v>1267</v>
      </c>
      <c r="AU217" s="1" t="s">
        <v>101</v>
      </c>
      <c r="AV217" s="1" t="s">
        <v>1337</v>
      </c>
    </row>
    <row r="218" spans="1:48" ht="13.5" customHeight="1">
      <c r="A218" s="5" t="str">
        <f>HYPERLINK("http://kyu.snu.ac.kr/sdhj/index.jsp?type=hj/GK14761_00_IH_0001_219.jpg","1876_승호_219")</f>
        <v>1876_승호_219</v>
      </c>
      <c r="B218" s="1">
        <v>1876</v>
      </c>
      <c r="C218" s="1">
        <v>217</v>
      </c>
      <c r="D218" s="1">
        <v>3</v>
      </c>
      <c r="E218" s="1" t="s">
        <v>311</v>
      </c>
      <c r="F218" s="1" t="s">
        <v>771</v>
      </c>
      <c r="G218" s="1">
        <v>65</v>
      </c>
      <c r="H218" s="1" t="s">
        <v>528</v>
      </c>
      <c r="I218" s="1" t="s">
        <v>964</v>
      </c>
      <c r="O218" s="1" t="s">
        <v>1499</v>
      </c>
      <c r="P218" s="1" t="s">
        <v>37</v>
      </c>
      <c r="Q218" s="1" t="s">
        <v>784</v>
      </c>
      <c r="T218" s="1" t="s">
        <v>528</v>
      </c>
      <c r="U218" s="1" t="s">
        <v>964</v>
      </c>
      <c r="X218" s="1">
        <v>40</v>
      </c>
      <c r="Y218" s="1" t="s">
        <v>233</v>
      </c>
      <c r="Z218" s="1" t="s">
        <v>1085</v>
      </c>
      <c r="AE218" s="1" t="s">
        <v>15</v>
      </c>
      <c r="AF218" s="1" t="s">
        <v>1116</v>
      </c>
      <c r="AG218" s="1" t="s">
        <v>411</v>
      </c>
      <c r="AH218" s="1" t="s">
        <v>1148</v>
      </c>
      <c r="AQ218" s="1" t="s">
        <v>504</v>
      </c>
      <c r="AR218" s="1" t="s">
        <v>1268</v>
      </c>
      <c r="AU218" s="1" t="s">
        <v>90</v>
      </c>
      <c r="AV218" s="1" t="s">
        <v>1438</v>
      </c>
    </row>
    <row r="219" spans="1:48" ht="13.5" customHeight="1">
      <c r="A219" s="5" t="str">
        <f>HYPERLINK("http://kyu.snu.ac.kr/sdhj/index.jsp?type=hj/GK14761_00_IH_0001_219.jpg","1876_승호_219")</f>
        <v>1876_승호_219</v>
      </c>
      <c r="B219" s="1">
        <v>1876</v>
      </c>
      <c r="C219" s="1">
        <v>218</v>
      </c>
      <c r="D219" s="1">
        <v>3</v>
      </c>
      <c r="E219" s="1" t="s">
        <v>311</v>
      </c>
      <c r="F219" s="1" t="s">
        <v>771</v>
      </c>
      <c r="G219" s="1">
        <v>66</v>
      </c>
      <c r="H219" s="1" t="s">
        <v>529</v>
      </c>
      <c r="I219" s="1" t="s">
        <v>965</v>
      </c>
      <c r="O219" s="1" t="s">
        <v>1499</v>
      </c>
      <c r="P219" s="1" t="s">
        <v>37</v>
      </c>
      <c r="Q219" s="1" t="s">
        <v>784</v>
      </c>
      <c r="T219" s="1" t="s">
        <v>529</v>
      </c>
      <c r="U219" s="1" t="s">
        <v>965</v>
      </c>
      <c r="X219" s="1">
        <v>50</v>
      </c>
      <c r="Y219" s="1" t="s">
        <v>184</v>
      </c>
      <c r="Z219" s="1" t="s">
        <v>1078</v>
      </c>
      <c r="AE219" s="1" t="s">
        <v>15</v>
      </c>
      <c r="AF219" s="1" t="s">
        <v>1116</v>
      </c>
      <c r="AG219" s="1" t="s">
        <v>161</v>
      </c>
      <c r="AH219" s="1" t="s">
        <v>1131</v>
      </c>
      <c r="AQ219" s="1" t="s">
        <v>530</v>
      </c>
      <c r="AR219" s="1" t="s">
        <v>1274</v>
      </c>
      <c r="AU219" s="1" t="s">
        <v>168</v>
      </c>
      <c r="AV219" s="1" t="s">
        <v>1343</v>
      </c>
    </row>
    <row r="220" spans="1:48" ht="13.5" customHeight="1">
      <c r="A220" s="5" t="str">
        <f>HYPERLINK("http://kyu.snu.ac.kr/sdhj/index.jsp?type=hj/GK14761_00_IH_0001_219.jpg","1876_승호_219")</f>
        <v>1876_승호_219</v>
      </c>
      <c r="B220" s="1">
        <v>1876</v>
      </c>
      <c r="C220" s="1">
        <v>219</v>
      </c>
      <c r="D220" s="1">
        <v>3</v>
      </c>
      <c r="E220" s="1" t="s">
        <v>311</v>
      </c>
      <c r="F220" s="1" t="s">
        <v>771</v>
      </c>
      <c r="G220" s="1">
        <v>67</v>
      </c>
      <c r="H220" s="1" t="s">
        <v>766</v>
      </c>
      <c r="I220" s="1" t="s">
        <v>966</v>
      </c>
      <c r="O220" s="1" t="s">
        <v>1499</v>
      </c>
      <c r="P220" s="1" t="s">
        <v>37</v>
      </c>
      <c r="Q220" s="1" t="s">
        <v>784</v>
      </c>
      <c r="T220" s="1" t="s">
        <v>766</v>
      </c>
      <c r="U220" s="1" t="s">
        <v>966</v>
      </c>
      <c r="X220" s="1">
        <v>39</v>
      </c>
      <c r="Y220" s="1" t="s">
        <v>130</v>
      </c>
      <c r="Z220" s="1" t="s">
        <v>1067</v>
      </c>
      <c r="AE220" s="1" t="s">
        <v>15</v>
      </c>
      <c r="AF220" s="1" t="s">
        <v>1116</v>
      </c>
      <c r="AG220" s="1" t="s">
        <v>47</v>
      </c>
      <c r="AH220" s="1" t="s">
        <v>1119</v>
      </c>
      <c r="AQ220" s="1" t="s">
        <v>531</v>
      </c>
      <c r="AR220" s="1" t="s">
        <v>1275</v>
      </c>
      <c r="AU220" s="1" t="s">
        <v>49</v>
      </c>
      <c r="AV220" s="1" t="s">
        <v>1331</v>
      </c>
    </row>
    <row r="221" spans="1:48" ht="13.5" customHeight="1">
      <c r="A221" s="5" t="str">
        <f>HYPERLINK("http://kyu.snu.ac.kr/sdhj/index.jsp?type=hj/GK14761_00_IH_0001_219.jpg","1876_승호_219")</f>
        <v>1876_승호_219</v>
      </c>
      <c r="B221" s="1">
        <v>1876</v>
      </c>
      <c r="C221" s="1">
        <v>220</v>
      </c>
      <c r="D221" s="1">
        <v>3</v>
      </c>
      <c r="E221" s="1" t="s">
        <v>311</v>
      </c>
      <c r="F221" s="1" t="s">
        <v>771</v>
      </c>
      <c r="G221" s="1">
        <v>68</v>
      </c>
      <c r="H221" s="1" t="s">
        <v>532</v>
      </c>
      <c r="I221" s="1" t="s">
        <v>967</v>
      </c>
      <c r="O221" s="1" t="s">
        <v>1499</v>
      </c>
      <c r="P221" s="1" t="s">
        <v>37</v>
      </c>
      <c r="Q221" s="1" t="s">
        <v>784</v>
      </c>
      <c r="T221" s="1" t="s">
        <v>532</v>
      </c>
      <c r="U221" s="1" t="s">
        <v>967</v>
      </c>
      <c r="X221" s="1">
        <v>50</v>
      </c>
      <c r="Y221" s="1" t="s">
        <v>184</v>
      </c>
      <c r="Z221" s="1" t="s">
        <v>1078</v>
      </c>
      <c r="AE221" s="1" t="s">
        <v>15</v>
      </c>
      <c r="AF221" s="1" t="s">
        <v>1116</v>
      </c>
      <c r="AG221" s="1" t="s">
        <v>40</v>
      </c>
      <c r="AH221" s="1" t="s">
        <v>1118</v>
      </c>
      <c r="AQ221" s="1" t="s">
        <v>766</v>
      </c>
      <c r="AR221" s="1" t="s">
        <v>966</v>
      </c>
      <c r="AU221" s="1" t="s">
        <v>118</v>
      </c>
      <c r="AV221" s="1" t="s">
        <v>1469</v>
      </c>
    </row>
    <row r="222" spans="1:48" ht="13.5" customHeight="1">
      <c r="A222" s="5" t="str">
        <f>HYPERLINK("http://kyu.snu.ac.kr/sdhj/index.jsp?type=hj/GK14761_00_IH_0001_219.jpg","1876_승호_219")</f>
        <v>1876_승호_219</v>
      </c>
      <c r="B222" s="1">
        <v>1876</v>
      </c>
      <c r="C222" s="1">
        <v>221</v>
      </c>
      <c r="D222" s="1">
        <v>3</v>
      </c>
      <c r="E222" s="1" t="s">
        <v>311</v>
      </c>
      <c r="F222" s="1" t="s">
        <v>771</v>
      </c>
      <c r="G222" s="1">
        <v>69</v>
      </c>
      <c r="H222" s="1" t="s">
        <v>533</v>
      </c>
      <c r="I222" s="1" t="s">
        <v>1503</v>
      </c>
      <c r="O222" s="1" t="s">
        <v>1499</v>
      </c>
      <c r="P222" s="1" t="s">
        <v>37</v>
      </c>
      <c r="Q222" s="1" t="s">
        <v>784</v>
      </c>
      <c r="T222" s="1" t="s">
        <v>533</v>
      </c>
      <c r="U222" s="1" t="s">
        <v>1497</v>
      </c>
      <c r="X222" s="1">
        <v>38</v>
      </c>
      <c r="Y222" s="1" t="s">
        <v>386</v>
      </c>
      <c r="Z222" s="1" t="s">
        <v>1099</v>
      </c>
      <c r="AE222" s="1" t="s">
        <v>15</v>
      </c>
      <c r="AF222" s="1" t="s">
        <v>1116</v>
      </c>
      <c r="AG222" s="1" t="s">
        <v>302</v>
      </c>
      <c r="AH222" s="1" t="s">
        <v>1142</v>
      </c>
      <c r="AQ222" s="1" t="s">
        <v>528</v>
      </c>
      <c r="AR222" s="1" t="s">
        <v>964</v>
      </c>
      <c r="AU222" s="1" t="s">
        <v>90</v>
      </c>
      <c r="AV222" s="1" t="s">
        <v>1438</v>
      </c>
    </row>
    <row r="223" spans="1:48" ht="13.5" customHeight="1">
      <c r="A223" s="5" t="str">
        <f>HYPERLINK("http://kyu.snu.ac.kr/sdhj/index.jsp?type=hj/GK14761_00_IH_0001_219.jpg","1876_승호_219")</f>
        <v>1876_승호_219</v>
      </c>
      <c r="B223" s="1">
        <v>1876</v>
      </c>
      <c r="C223" s="1">
        <v>222</v>
      </c>
      <c r="D223" s="1">
        <v>3</v>
      </c>
      <c r="E223" s="1" t="s">
        <v>311</v>
      </c>
      <c r="F223" s="1" t="s">
        <v>771</v>
      </c>
      <c r="G223" s="1">
        <v>70</v>
      </c>
      <c r="H223" s="1" t="s">
        <v>534</v>
      </c>
      <c r="I223" s="1" t="s">
        <v>968</v>
      </c>
      <c r="O223" s="1" t="s">
        <v>1499</v>
      </c>
      <c r="P223" s="1" t="s">
        <v>37</v>
      </c>
      <c r="Q223" s="1" t="s">
        <v>784</v>
      </c>
      <c r="T223" s="1" t="s">
        <v>534</v>
      </c>
      <c r="U223" s="1" t="s">
        <v>968</v>
      </c>
      <c r="X223" s="1">
        <v>64</v>
      </c>
      <c r="Y223" s="1" t="s">
        <v>202</v>
      </c>
      <c r="Z223" s="1" t="s">
        <v>1081</v>
      </c>
      <c r="AE223" s="1" t="s">
        <v>15</v>
      </c>
      <c r="AF223" s="1" t="s">
        <v>1116</v>
      </c>
      <c r="AG223" s="1" t="s">
        <v>47</v>
      </c>
      <c r="AH223" s="1" t="s">
        <v>1119</v>
      </c>
      <c r="AQ223" s="1" t="s">
        <v>178</v>
      </c>
      <c r="AR223" s="1" t="s">
        <v>835</v>
      </c>
      <c r="AU223" s="1" t="s">
        <v>49</v>
      </c>
      <c r="AV223" s="1" t="s">
        <v>1331</v>
      </c>
    </row>
    <row r="224" spans="1:48" ht="13.5" customHeight="1">
      <c r="A224" s="5" t="str">
        <f>HYPERLINK("http://kyu.snu.ac.kr/sdhj/index.jsp?type=hj/GK14761_00_IH_0001_219.jpg","1876_승호_219")</f>
        <v>1876_승호_219</v>
      </c>
      <c r="B224" s="1">
        <v>1876</v>
      </c>
      <c r="C224" s="1">
        <v>223</v>
      </c>
      <c r="D224" s="1">
        <v>3</v>
      </c>
      <c r="E224" s="1" t="s">
        <v>311</v>
      </c>
      <c r="F224" s="1" t="s">
        <v>771</v>
      </c>
      <c r="G224" s="1">
        <v>71</v>
      </c>
      <c r="H224" s="1" t="s">
        <v>535</v>
      </c>
      <c r="I224" s="1" t="s">
        <v>969</v>
      </c>
      <c r="O224" s="1" t="s">
        <v>1499</v>
      </c>
      <c r="P224" s="1" t="s">
        <v>37</v>
      </c>
      <c r="Q224" s="1" t="s">
        <v>784</v>
      </c>
      <c r="T224" s="1" t="s">
        <v>535</v>
      </c>
      <c r="U224" s="1" t="s">
        <v>969</v>
      </c>
      <c r="X224" s="1">
        <v>40</v>
      </c>
      <c r="Y224" s="1" t="s">
        <v>233</v>
      </c>
      <c r="Z224" s="1" t="s">
        <v>1085</v>
      </c>
      <c r="AE224" s="1" t="s">
        <v>15</v>
      </c>
      <c r="AF224" s="1" t="s">
        <v>1116</v>
      </c>
      <c r="AG224" s="1" t="s">
        <v>88</v>
      </c>
      <c r="AH224" s="1" t="s">
        <v>1487</v>
      </c>
      <c r="AQ224" s="1" t="s">
        <v>1519</v>
      </c>
      <c r="AR224" s="1" t="s">
        <v>1498</v>
      </c>
      <c r="AU224" s="1" t="s">
        <v>90</v>
      </c>
      <c r="AV224" s="1" t="s">
        <v>1438</v>
      </c>
    </row>
    <row r="225" spans="1:48" ht="13.5" customHeight="1">
      <c r="A225" s="5" t="str">
        <f>HYPERLINK("http://kyu.snu.ac.kr/sdhj/index.jsp?type=hj/GK14761_00_IH_0001_220.jpg","1876_승호_220")</f>
        <v>1876_승호_220</v>
      </c>
      <c r="B225" s="1">
        <v>1876</v>
      </c>
      <c r="C225" s="1">
        <v>224</v>
      </c>
      <c r="D225" s="1">
        <v>3</v>
      </c>
      <c r="E225" s="1" t="s">
        <v>311</v>
      </c>
      <c r="F225" s="1" t="s">
        <v>771</v>
      </c>
      <c r="G225" s="1">
        <v>72</v>
      </c>
      <c r="H225" s="1" t="s">
        <v>536</v>
      </c>
      <c r="I225" s="1" t="s">
        <v>970</v>
      </c>
      <c r="O225" s="1" t="s">
        <v>1499</v>
      </c>
      <c r="P225" s="1" t="s">
        <v>37</v>
      </c>
      <c r="Q225" s="1" t="s">
        <v>784</v>
      </c>
      <c r="T225" s="1" t="s">
        <v>536</v>
      </c>
      <c r="U225" s="1" t="s">
        <v>970</v>
      </c>
      <c r="X225" s="1">
        <v>73</v>
      </c>
      <c r="Y225" s="1" t="s">
        <v>380</v>
      </c>
      <c r="Z225" s="1" t="s">
        <v>1098</v>
      </c>
      <c r="AE225" s="1" t="s">
        <v>15</v>
      </c>
      <c r="AF225" s="1" t="s">
        <v>1116</v>
      </c>
      <c r="AG225" s="1" t="s">
        <v>127</v>
      </c>
      <c r="AH225" s="1" t="s">
        <v>1127</v>
      </c>
      <c r="AQ225" s="1" t="s">
        <v>532</v>
      </c>
      <c r="AR225" s="1" t="s">
        <v>967</v>
      </c>
      <c r="AU225" s="1" t="s">
        <v>118</v>
      </c>
      <c r="AV225" s="1" t="s">
        <v>1469</v>
      </c>
    </row>
    <row r="226" spans="1:48" ht="13.5" customHeight="1">
      <c r="A226" s="5" t="str">
        <f>HYPERLINK("http://kyu.snu.ac.kr/sdhj/index.jsp?type=hj/GK14761_00_IH_0001_220.jpg","1876_승호_220")</f>
        <v>1876_승호_220</v>
      </c>
      <c r="B226" s="1">
        <v>1876</v>
      </c>
      <c r="C226" s="1">
        <v>225</v>
      </c>
      <c r="D226" s="1">
        <v>3</v>
      </c>
      <c r="E226" s="1" t="s">
        <v>311</v>
      </c>
      <c r="F226" s="1" t="s">
        <v>771</v>
      </c>
      <c r="G226" s="1">
        <v>73</v>
      </c>
      <c r="H226" s="1" t="s">
        <v>537</v>
      </c>
      <c r="I226" s="1" t="s">
        <v>971</v>
      </c>
      <c r="O226" s="1" t="s">
        <v>1499</v>
      </c>
      <c r="P226" s="1" t="s">
        <v>37</v>
      </c>
      <c r="Q226" s="1" t="s">
        <v>784</v>
      </c>
      <c r="T226" s="1" t="s">
        <v>537</v>
      </c>
      <c r="U226" s="1" t="s">
        <v>971</v>
      </c>
      <c r="X226" s="1">
        <v>60</v>
      </c>
      <c r="Y226" s="1" t="s">
        <v>349</v>
      </c>
      <c r="Z226" s="1" t="s">
        <v>1094</v>
      </c>
      <c r="AE226" s="1" t="s">
        <v>15</v>
      </c>
      <c r="AF226" s="1" t="s">
        <v>1116</v>
      </c>
      <c r="AG226" s="1" t="s">
        <v>88</v>
      </c>
      <c r="AH226" s="1" t="s">
        <v>1487</v>
      </c>
      <c r="AQ226" s="1" t="s">
        <v>538</v>
      </c>
      <c r="AR226" s="1" t="s">
        <v>1276</v>
      </c>
      <c r="AU226" s="1" t="s">
        <v>90</v>
      </c>
      <c r="AV226" s="1" t="s">
        <v>1438</v>
      </c>
    </row>
    <row r="227" spans="1:48" ht="13.5" customHeight="1">
      <c r="A227" s="5" t="str">
        <f>HYPERLINK("http://kyu.snu.ac.kr/sdhj/index.jsp?type=hj/GK14761_00_IH_0001_220.jpg","1876_승호_220")</f>
        <v>1876_승호_220</v>
      </c>
      <c r="B227" s="1">
        <v>1876</v>
      </c>
      <c r="C227" s="1">
        <v>226</v>
      </c>
      <c r="D227" s="1">
        <v>3</v>
      </c>
      <c r="E227" s="1" t="s">
        <v>311</v>
      </c>
      <c r="F227" s="1" t="s">
        <v>771</v>
      </c>
      <c r="G227" s="1">
        <v>74</v>
      </c>
      <c r="H227" s="1" t="s">
        <v>539</v>
      </c>
      <c r="I227" s="1" t="s">
        <v>896</v>
      </c>
      <c r="O227" s="1" t="s">
        <v>1499</v>
      </c>
      <c r="P227" s="1" t="s">
        <v>37</v>
      </c>
      <c r="Q227" s="1" t="s">
        <v>784</v>
      </c>
      <c r="T227" s="1" t="s">
        <v>539</v>
      </c>
      <c r="U227" s="1" t="s">
        <v>896</v>
      </c>
      <c r="X227" s="1">
        <v>62</v>
      </c>
      <c r="Y227" s="1" t="s">
        <v>487</v>
      </c>
      <c r="Z227" s="1" t="s">
        <v>1104</v>
      </c>
      <c r="AE227" s="1" t="s">
        <v>15</v>
      </c>
      <c r="AF227" s="1" t="s">
        <v>1116</v>
      </c>
      <c r="AG227" s="1" t="s">
        <v>112</v>
      </c>
      <c r="AH227" s="1" t="s">
        <v>1488</v>
      </c>
      <c r="AQ227" s="1" t="s">
        <v>540</v>
      </c>
      <c r="AR227" s="1" t="s">
        <v>1277</v>
      </c>
      <c r="AU227" s="1" t="s">
        <v>335</v>
      </c>
      <c r="AV227" s="1" t="s">
        <v>1455</v>
      </c>
    </row>
    <row r="228" spans="1:48" ht="13.5" customHeight="1">
      <c r="A228" s="5" t="str">
        <f>HYPERLINK("http://kyu.snu.ac.kr/sdhj/index.jsp?type=hj/GK14761_00_IH_0001_220.jpg","1876_승호_220")</f>
        <v>1876_승호_220</v>
      </c>
      <c r="B228" s="1">
        <v>1876</v>
      </c>
      <c r="C228" s="1">
        <v>227</v>
      </c>
      <c r="D228" s="1">
        <v>3</v>
      </c>
      <c r="E228" s="1" t="s">
        <v>311</v>
      </c>
      <c r="F228" s="1" t="s">
        <v>771</v>
      </c>
      <c r="G228" s="1">
        <v>75</v>
      </c>
      <c r="H228" s="1" t="s">
        <v>541</v>
      </c>
      <c r="I228" s="1" t="s">
        <v>972</v>
      </c>
      <c r="O228" s="1" t="s">
        <v>1499</v>
      </c>
      <c r="P228" s="1" t="s">
        <v>37</v>
      </c>
      <c r="Q228" s="1" t="s">
        <v>784</v>
      </c>
      <c r="T228" s="1" t="s">
        <v>541</v>
      </c>
      <c r="U228" s="1" t="s">
        <v>972</v>
      </c>
      <c r="X228" s="1">
        <v>52</v>
      </c>
      <c r="Y228" s="1" t="s">
        <v>165</v>
      </c>
      <c r="Z228" s="1" t="s">
        <v>1073</v>
      </c>
      <c r="AE228" s="1" t="s">
        <v>15</v>
      </c>
      <c r="AF228" s="1" t="s">
        <v>1116</v>
      </c>
      <c r="AG228" s="1" t="s">
        <v>88</v>
      </c>
      <c r="AH228" s="1" t="s">
        <v>1487</v>
      </c>
      <c r="AQ228" s="1" t="s">
        <v>542</v>
      </c>
      <c r="AR228" s="1" t="s">
        <v>1278</v>
      </c>
      <c r="AU228" s="1" t="s">
        <v>90</v>
      </c>
      <c r="AV228" s="1" t="s">
        <v>1438</v>
      </c>
    </row>
    <row r="229" spans="1:48" ht="13.5" customHeight="1">
      <c r="A229" s="5" t="str">
        <f>HYPERLINK("http://kyu.snu.ac.kr/sdhj/index.jsp?type=hj/GK14761_00_IH_0001_220.jpg","1876_승호_220")</f>
        <v>1876_승호_220</v>
      </c>
      <c r="B229" s="1">
        <v>1876</v>
      </c>
      <c r="C229" s="1">
        <v>228</v>
      </c>
      <c r="D229" s="1">
        <v>3</v>
      </c>
      <c r="E229" s="1" t="s">
        <v>311</v>
      </c>
      <c r="F229" s="1" t="s">
        <v>771</v>
      </c>
      <c r="G229" s="1">
        <v>76</v>
      </c>
      <c r="H229" s="1" t="s">
        <v>543</v>
      </c>
      <c r="I229" s="1" t="s">
        <v>904</v>
      </c>
      <c r="O229" s="1" t="s">
        <v>1499</v>
      </c>
      <c r="P229" s="1" t="s">
        <v>37</v>
      </c>
      <c r="Q229" s="1" t="s">
        <v>784</v>
      </c>
      <c r="T229" s="1" t="s">
        <v>543</v>
      </c>
      <c r="U229" s="1" t="s">
        <v>904</v>
      </c>
      <c r="X229" s="1">
        <v>51</v>
      </c>
      <c r="Y229" s="1" t="s">
        <v>176</v>
      </c>
      <c r="Z229" s="1" t="s">
        <v>1076</v>
      </c>
      <c r="AE229" s="1" t="s">
        <v>15</v>
      </c>
      <c r="AF229" s="1" t="s">
        <v>1116</v>
      </c>
      <c r="AG229" s="1" t="s">
        <v>373</v>
      </c>
      <c r="AH229" s="1" t="s">
        <v>1145</v>
      </c>
      <c r="AQ229" s="1" t="s">
        <v>544</v>
      </c>
      <c r="AR229" s="1" t="s">
        <v>862</v>
      </c>
      <c r="AU229" s="1" t="s">
        <v>54</v>
      </c>
      <c r="AV229" s="1" t="s">
        <v>1457</v>
      </c>
    </row>
    <row r="230" spans="1:48" ht="13.5" customHeight="1">
      <c r="A230" s="5" t="str">
        <f>HYPERLINK("http://kyu.snu.ac.kr/sdhj/index.jsp?type=hj/GK14761_00_IH_0001_220.jpg","1876_승호_220")</f>
        <v>1876_승호_220</v>
      </c>
      <c r="B230" s="1">
        <v>1876</v>
      </c>
      <c r="C230" s="1">
        <v>229</v>
      </c>
      <c r="D230" s="1">
        <v>3</v>
      </c>
      <c r="E230" s="1" t="s">
        <v>311</v>
      </c>
      <c r="F230" s="1" t="s">
        <v>771</v>
      </c>
      <c r="G230" s="1">
        <v>77</v>
      </c>
      <c r="H230" s="1" t="s">
        <v>545</v>
      </c>
      <c r="I230" s="1" t="s">
        <v>973</v>
      </c>
      <c r="O230" s="1" t="s">
        <v>1499</v>
      </c>
      <c r="P230" s="1" t="s">
        <v>37</v>
      </c>
      <c r="Q230" s="1" t="s">
        <v>784</v>
      </c>
      <c r="T230" s="1" t="s">
        <v>545</v>
      </c>
      <c r="U230" s="1" t="s">
        <v>973</v>
      </c>
      <c r="X230" s="1">
        <v>100</v>
      </c>
      <c r="Y230" s="1" t="s">
        <v>170</v>
      </c>
      <c r="Z230" s="1" t="s">
        <v>1074</v>
      </c>
      <c r="AE230" s="1" t="s">
        <v>15</v>
      </c>
      <c r="AF230" s="1" t="s">
        <v>1116</v>
      </c>
      <c r="AG230" s="1" t="s">
        <v>302</v>
      </c>
      <c r="AH230" s="1" t="s">
        <v>1142</v>
      </c>
      <c r="AQ230" s="1" t="s">
        <v>185</v>
      </c>
      <c r="AR230" s="1" t="s">
        <v>827</v>
      </c>
      <c r="AU230" s="1" t="s">
        <v>304</v>
      </c>
      <c r="AV230" s="1" t="s">
        <v>1356</v>
      </c>
    </row>
    <row r="231" spans="1:48" ht="13.5" customHeight="1">
      <c r="A231" s="5" t="str">
        <f>HYPERLINK("http://kyu.snu.ac.kr/sdhj/index.jsp?type=hj/GK14761_00_IH_0001_220.jpg","1876_승호_220")</f>
        <v>1876_승호_220</v>
      </c>
      <c r="B231" s="1">
        <v>1876</v>
      </c>
      <c r="C231" s="1">
        <v>230</v>
      </c>
      <c r="D231" s="1">
        <v>3</v>
      </c>
      <c r="E231" s="1" t="s">
        <v>311</v>
      </c>
      <c r="F231" s="1" t="s">
        <v>771</v>
      </c>
      <c r="G231" s="1">
        <v>78</v>
      </c>
      <c r="H231" s="1" t="s">
        <v>546</v>
      </c>
      <c r="I231" s="1" t="s">
        <v>974</v>
      </c>
      <c r="O231" s="1" t="s">
        <v>1499</v>
      </c>
      <c r="P231" s="1" t="s">
        <v>37</v>
      </c>
      <c r="Q231" s="1" t="s">
        <v>784</v>
      </c>
      <c r="T231" s="1" t="s">
        <v>546</v>
      </c>
      <c r="U231" s="1" t="s">
        <v>974</v>
      </c>
      <c r="X231" s="1">
        <v>50</v>
      </c>
      <c r="Y231" s="1" t="s">
        <v>184</v>
      </c>
      <c r="Z231" s="1" t="s">
        <v>1078</v>
      </c>
      <c r="AE231" s="1" t="s">
        <v>15</v>
      </c>
      <c r="AF231" s="1" t="s">
        <v>1116</v>
      </c>
      <c r="AG231" s="1" t="s">
        <v>88</v>
      </c>
      <c r="AH231" s="1" t="s">
        <v>1487</v>
      </c>
      <c r="AQ231" s="1" t="s">
        <v>545</v>
      </c>
      <c r="AR231" s="1" t="s">
        <v>973</v>
      </c>
      <c r="AU231" s="1" t="s">
        <v>90</v>
      </c>
      <c r="AV231" s="1" t="s">
        <v>1438</v>
      </c>
    </row>
    <row r="232" spans="1:48" ht="13.5" customHeight="1">
      <c r="A232" s="5" t="str">
        <f>HYPERLINK("http://kyu.snu.ac.kr/sdhj/index.jsp?type=hj/GK14761_00_IH_0001_220.jpg","1876_승호_220")</f>
        <v>1876_승호_220</v>
      </c>
      <c r="B232" s="1">
        <v>1876</v>
      </c>
      <c r="C232" s="1">
        <v>231</v>
      </c>
      <c r="D232" s="1">
        <v>3</v>
      </c>
      <c r="E232" s="1" t="s">
        <v>311</v>
      </c>
      <c r="F232" s="1" t="s">
        <v>771</v>
      </c>
      <c r="G232" s="1">
        <v>79</v>
      </c>
      <c r="H232" s="1" t="s">
        <v>547</v>
      </c>
      <c r="I232" s="1" t="s">
        <v>975</v>
      </c>
      <c r="O232" s="1" t="s">
        <v>1499</v>
      </c>
      <c r="P232" s="1" t="s">
        <v>37</v>
      </c>
      <c r="Q232" s="1" t="s">
        <v>784</v>
      </c>
      <c r="T232" s="1" t="s">
        <v>547</v>
      </c>
      <c r="U232" s="1" t="s">
        <v>975</v>
      </c>
      <c r="X232" s="1">
        <v>46</v>
      </c>
      <c r="Y232" s="1" t="s">
        <v>264</v>
      </c>
      <c r="Z232" s="1" t="s">
        <v>1087</v>
      </c>
      <c r="AE232" s="1" t="s">
        <v>15</v>
      </c>
      <c r="AF232" s="1" t="s">
        <v>1116</v>
      </c>
      <c r="AG232" s="1" t="s">
        <v>381</v>
      </c>
      <c r="AH232" s="1" t="s">
        <v>1146</v>
      </c>
      <c r="AQ232" s="1" t="s">
        <v>545</v>
      </c>
      <c r="AR232" s="1" t="s">
        <v>973</v>
      </c>
      <c r="AU232" s="1" t="s">
        <v>106</v>
      </c>
      <c r="AV232" s="1" t="s">
        <v>1338</v>
      </c>
    </row>
    <row r="233" spans="1:48" ht="13.5" customHeight="1">
      <c r="A233" s="5" t="str">
        <f>HYPERLINK("http://kyu.snu.ac.kr/sdhj/index.jsp?type=hj/GK14761_00_IH_0001_220.jpg","1876_승호_220")</f>
        <v>1876_승호_220</v>
      </c>
      <c r="B233" s="1">
        <v>1876</v>
      </c>
      <c r="C233" s="1">
        <v>232</v>
      </c>
      <c r="D233" s="1">
        <v>3</v>
      </c>
      <c r="E233" s="1" t="s">
        <v>311</v>
      </c>
      <c r="F233" s="1" t="s">
        <v>771</v>
      </c>
      <c r="G233" s="1">
        <v>80</v>
      </c>
      <c r="H233" s="1" t="s">
        <v>385</v>
      </c>
      <c r="I233" s="1" t="s">
        <v>908</v>
      </c>
      <c r="O233" s="1" t="s">
        <v>1499</v>
      </c>
      <c r="P233" s="1" t="s">
        <v>37</v>
      </c>
      <c r="Q233" s="1" t="s">
        <v>784</v>
      </c>
      <c r="T233" s="1" t="s">
        <v>385</v>
      </c>
      <c r="U233" s="1" t="s">
        <v>908</v>
      </c>
      <c r="X233" s="1">
        <v>45</v>
      </c>
      <c r="Y233" s="1" t="s">
        <v>189</v>
      </c>
      <c r="Z233" s="1" t="s">
        <v>1079</v>
      </c>
      <c r="AE233" s="1" t="s">
        <v>15</v>
      </c>
      <c r="AF233" s="1" t="s">
        <v>1116</v>
      </c>
      <c r="AG233" s="1" t="s">
        <v>387</v>
      </c>
      <c r="AH233" s="1" t="s">
        <v>1147</v>
      </c>
      <c r="AQ233" s="1" t="s">
        <v>548</v>
      </c>
      <c r="AR233" s="1" t="s">
        <v>1279</v>
      </c>
      <c r="AU233" s="1" t="s">
        <v>1520</v>
      </c>
      <c r="AV233" s="1" t="s">
        <v>1387</v>
      </c>
    </row>
    <row r="234" spans="1:48" ht="13.5" customHeight="1">
      <c r="A234" s="5" t="str">
        <f>HYPERLINK("http://kyu.snu.ac.kr/sdhj/index.jsp?type=hj/GK14761_00_IH_0001_220.jpg","1876_승호_220")</f>
        <v>1876_승호_220</v>
      </c>
      <c r="B234" s="1">
        <v>1876</v>
      </c>
      <c r="C234" s="1">
        <v>233</v>
      </c>
      <c r="D234" s="1">
        <v>3</v>
      </c>
      <c r="E234" s="1" t="s">
        <v>311</v>
      </c>
      <c r="F234" s="1" t="s">
        <v>771</v>
      </c>
      <c r="G234" s="1">
        <v>81</v>
      </c>
      <c r="H234" s="1" t="s">
        <v>549</v>
      </c>
      <c r="I234" s="1" t="s">
        <v>976</v>
      </c>
      <c r="O234" s="1" t="s">
        <v>1499</v>
      </c>
      <c r="P234" s="1" t="s">
        <v>37</v>
      </c>
      <c r="Q234" s="1" t="s">
        <v>784</v>
      </c>
      <c r="T234" s="1" t="s">
        <v>549</v>
      </c>
      <c r="U234" s="1" t="s">
        <v>976</v>
      </c>
      <c r="X234" s="1">
        <v>45</v>
      </c>
      <c r="Y234" s="1" t="s">
        <v>193</v>
      </c>
      <c r="Z234" s="1" t="s">
        <v>1080</v>
      </c>
      <c r="AE234" s="1" t="s">
        <v>15</v>
      </c>
      <c r="AF234" s="1" t="s">
        <v>1116</v>
      </c>
      <c r="AG234" s="1" t="s">
        <v>550</v>
      </c>
      <c r="AH234" s="1" t="s">
        <v>1155</v>
      </c>
      <c r="AQ234" s="1" t="s">
        <v>551</v>
      </c>
      <c r="AR234" s="1" t="s">
        <v>1280</v>
      </c>
      <c r="AU234" s="1" t="s">
        <v>552</v>
      </c>
      <c r="AV234" s="1" t="s">
        <v>1388</v>
      </c>
    </row>
    <row r="235" spans="1:48" ht="13.5" customHeight="1">
      <c r="A235" s="5" t="str">
        <f>HYPERLINK("http://kyu.snu.ac.kr/sdhj/index.jsp?type=hj/GK14761_00_IH_0001_220.jpg","1876_승호_220")</f>
        <v>1876_승호_220</v>
      </c>
      <c r="B235" s="1">
        <v>1876</v>
      </c>
      <c r="C235" s="1">
        <v>234</v>
      </c>
      <c r="D235" s="1">
        <v>3</v>
      </c>
      <c r="E235" s="1" t="s">
        <v>311</v>
      </c>
      <c r="F235" s="1" t="s">
        <v>771</v>
      </c>
      <c r="G235" s="1">
        <v>82</v>
      </c>
      <c r="H235" s="1" t="s">
        <v>553</v>
      </c>
      <c r="I235" s="1" t="s">
        <v>977</v>
      </c>
      <c r="O235" s="1" t="s">
        <v>1499</v>
      </c>
      <c r="P235" s="1" t="s">
        <v>37</v>
      </c>
      <c r="Q235" s="1" t="s">
        <v>784</v>
      </c>
      <c r="T235" s="1" t="s">
        <v>553</v>
      </c>
      <c r="U235" s="1" t="s">
        <v>977</v>
      </c>
      <c r="X235" s="1">
        <v>43</v>
      </c>
      <c r="Y235" s="1" t="s">
        <v>432</v>
      </c>
      <c r="Z235" s="1" t="s">
        <v>1102</v>
      </c>
      <c r="AE235" s="1" t="s">
        <v>15</v>
      </c>
      <c r="AF235" s="1" t="s">
        <v>1116</v>
      </c>
      <c r="AG235" s="1" t="s">
        <v>127</v>
      </c>
      <c r="AH235" s="1" t="s">
        <v>1127</v>
      </c>
      <c r="AQ235" s="1" t="s">
        <v>554</v>
      </c>
      <c r="AR235" s="1" t="s">
        <v>1281</v>
      </c>
      <c r="AU235" s="1" t="s">
        <v>555</v>
      </c>
      <c r="AV235" s="1" t="s">
        <v>1389</v>
      </c>
    </row>
    <row r="236" spans="1:48" ht="13.5" customHeight="1">
      <c r="A236" s="5" t="str">
        <f>HYPERLINK("http://kyu.snu.ac.kr/sdhj/index.jsp?type=hj/GK14761_00_IH_0001_220.jpg","1876_승호_220")</f>
        <v>1876_승호_220</v>
      </c>
      <c r="B236" s="1">
        <v>1876</v>
      </c>
      <c r="C236" s="1">
        <v>235</v>
      </c>
      <c r="D236" s="1">
        <v>3</v>
      </c>
      <c r="E236" s="1" t="s">
        <v>311</v>
      </c>
      <c r="F236" s="1" t="s">
        <v>771</v>
      </c>
      <c r="G236" s="1">
        <v>83</v>
      </c>
      <c r="H236" s="1" t="s">
        <v>556</v>
      </c>
      <c r="I236" s="1" t="s">
        <v>978</v>
      </c>
      <c r="O236" s="1" t="s">
        <v>1499</v>
      </c>
      <c r="P236" s="1" t="s">
        <v>37</v>
      </c>
      <c r="Q236" s="1" t="s">
        <v>784</v>
      </c>
      <c r="T236" s="1" t="s">
        <v>556</v>
      </c>
      <c r="U236" s="1" t="s">
        <v>978</v>
      </c>
      <c r="X236" s="1">
        <v>45</v>
      </c>
      <c r="Y236" s="1" t="s">
        <v>360</v>
      </c>
      <c r="Z236" s="1" t="s">
        <v>1095</v>
      </c>
      <c r="AE236" s="1" t="s">
        <v>15</v>
      </c>
      <c r="AF236" s="1" t="s">
        <v>1116</v>
      </c>
      <c r="AG236" s="1" t="s">
        <v>88</v>
      </c>
      <c r="AH236" s="1" t="s">
        <v>1487</v>
      </c>
      <c r="AQ236" s="1" t="s">
        <v>557</v>
      </c>
      <c r="AR236" s="1" t="s">
        <v>1282</v>
      </c>
      <c r="AU236" s="1" t="s">
        <v>90</v>
      </c>
      <c r="AV236" s="1" t="s">
        <v>1438</v>
      </c>
    </row>
    <row r="237" spans="1:48" ht="13.5" customHeight="1">
      <c r="A237" s="5" t="str">
        <f>HYPERLINK("http://kyu.snu.ac.kr/sdhj/index.jsp?type=hj/GK14761_00_IH_0001_220.jpg","1876_승호_220")</f>
        <v>1876_승호_220</v>
      </c>
      <c r="B237" s="1">
        <v>1876</v>
      </c>
      <c r="C237" s="1">
        <v>236</v>
      </c>
      <c r="D237" s="1">
        <v>4</v>
      </c>
      <c r="E237" s="1" t="s">
        <v>558</v>
      </c>
      <c r="F237" s="1" t="s">
        <v>772</v>
      </c>
      <c r="G237" s="1">
        <v>1</v>
      </c>
      <c r="H237" s="1" t="s">
        <v>559</v>
      </c>
      <c r="I237" s="1" t="s">
        <v>979</v>
      </c>
      <c r="O237" s="1" t="s">
        <v>1499</v>
      </c>
      <c r="T237" s="1" t="s">
        <v>559</v>
      </c>
      <c r="U237" s="1" t="s">
        <v>979</v>
      </c>
      <c r="X237" s="1">
        <v>24</v>
      </c>
      <c r="Y237" s="1" t="s">
        <v>120</v>
      </c>
      <c r="Z237" s="1" t="s">
        <v>1066</v>
      </c>
      <c r="AE237" s="1" t="s">
        <v>15</v>
      </c>
      <c r="AF237" s="1" t="s">
        <v>1116</v>
      </c>
      <c r="AG237" s="1" t="s">
        <v>560</v>
      </c>
      <c r="AH237" s="1" t="s">
        <v>1156</v>
      </c>
      <c r="AQ237" s="1" t="s">
        <v>561</v>
      </c>
      <c r="AR237" s="1" t="s">
        <v>1283</v>
      </c>
      <c r="AU237" s="1" t="s">
        <v>562</v>
      </c>
      <c r="AV237" s="1" t="s">
        <v>1390</v>
      </c>
    </row>
    <row r="238" spans="1:48" ht="13.5" customHeight="1">
      <c r="A238" s="5" t="str">
        <f>HYPERLINK("http://kyu.snu.ac.kr/sdhj/index.jsp?type=hj/GK14761_00_IH_0001_221.jpg","1876_승호_221")</f>
        <v>1876_승호_221</v>
      </c>
      <c r="B238" s="1">
        <v>1876</v>
      </c>
      <c r="C238" s="1">
        <v>237</v>
      </c>
      <c r="D238" s="1">
        <v>4</v>
      </c>
      <c r="E238" s="1" t="s">
        <v>558</v>
      </c>
      <c r="F238" s="1" t="s">
        <v>772</v>
      </c>
      <c r="G238" s="1">
        <v>2</v>
      </c>
      <c r="H238" s="1" t="s">
        <v>563</v>
      </c>
      <c r="I238" s="1" t="s">
        <v>980</v>
      </c>
      <c r="O238" s="1" t="s">
        <v>1499</v>
      </c>
      <c r="P238" s="1" t="s">
        <v>37</v>
      </c>
      <c r="Q238" s="1" t="s">
        <v>784</v>
      </c>
      <c r="T238" s="1" t="s">
        <v>563</v>
      </c>
      <c r="U238" s="1" t="s">
        <v>980</v>
      </c>
      <c r="X238" s="1">
        <v>34</v>
      </c>
      <c r="Y238" s="1" t="s">
        <v>108</v>
      </c>
      <c r="Z238" s="1" t="s">
        <v>1064</v>
      </c>
      <c r="AE238" s="1" t="s">
        <v>15</v>
      </c>
      <c r="AF238" s="1" t="s">
        <v>1116</v>
      </c>
      <c r="AG238" s="1" t="s">
        <v>127</v>
      </c>
      <c r="AH238" s="1" t="s">
        <v>1127</v>
      </c>
      <c r="AQ238" s="1" t="s">
        <v>564</v>
      </c>
      <c r="AR238" s="1" t="s">
        <v>1284</v>
      </c>
      <c r="AU238" s="1" t="s">
        <v>565</v>
      </c>
      <c r="AV238" s="1" t="s">
        <v>1476</v>
      </c>
    </row>
    <row r="239" spans="1:48" ht="13.5" customHeight="1">
      <c r="A239" s="5" t="str">
        <f>HYPERLINK("http://kyu.snu.ac.kr/sdhj/index.jsp?type=hj/GK14761_00_IH_0001_221.jpg","1876_승호_221")</f>
        <v>1876_승호_221</v>
      </c>
      <c r="B239" s="1">
        <v>1876</v>
      </c>
      <c r="C239" s="1">
        <v>238</v>
      </c>
      <c r="D239" s="1">
        <v>4</v>
      </c>
      <c r="E239" s="1" t="s">
        <v>558</v>
      </c>
      <c r="F239" s="1" t="s">
        <v>772</v>
      </c>
      <c r="G239" s="1">
        <v>3</v>
      </c>
      <c r="H239" s="1" t="s">
        <v>566</v>
      </c>
      <c r="I239" s="1" t="s">
        <v>981</v>
      </c>
      <c r="O239" s="1" t="s">
        <v>1499</v>
      </c>
      <c r="P239" s="1" t="s">
        <v>37</v>
      </c>
      <c r="Q239" s="1" t="s">
        <v>784</v>
      </c>
      <c r="T239" s="1" t="s">
        <v>566</v>
      </c>
      <c r="U239" s="1" t="s">
        <v>981</v>
      </c>
      <c r="X239" s="1">
        <v>81</v>
      </c>
      <c r="Y239" s="1" t="s">
        <v>74</v>
      </c>
      <c r="Z239" s="1" t="s">
        <v>1060</v>
      </c>
      <c r="AE239" s="1" t="s">
        <v>15</v>
      </c>
      <c r="AF239" s="1" t="s">
        <v>1116</v>
      </c>
      <c r="AG239" s="1" t="s">
        <v>94</v>
      </c>
      <c r="AH239" s="1" t="s">
        <v>1124</v>
      </c>
      <c r="AQ239" s="1" t="s">
        <v>567</v>
      </c>
      <c r="AR239" s="1" t="s">
        <v>1285</v>
      </c>
      <c r="AU239" s="1" t="s">
        <v>96</v>
      </c>
      <c r="AV239" s="1" t="s">
        <v>1336</v>
      </c>
    </row>
    <row r="240" spans="1:48" ht="13.5" customHeight="1">
      <c r="A240" s="5" t="str">
        <f>HYPERLINK("http://kyu.snu.ac.kr/sdhj/index.jsp?type=hj/GK14761_00_IH_0001_221.jpg","1876_승호_221")</f>
        <v>1876_승호_221</v>
      </c>
      <c r="B240" s="1">
        <v>1876</v>
      </c>
      <c r="C240" s="1">
        <v>239</v>
      </c>
      <c r="D240" s="1">
        <v>4</v>
      </c>
      <c r="E240" s="1" t="s">
        <v>558</v>
      </c>
      <c r="F240" s="1" t="s">
        <v>772</v>
      </c>
      <c r="G240" s="1">
        <v>4</v>
      </c>
      <c r="H240" s="1" t="s">
        <v>568</v>
      </c>
      <c r="I240" s="1" t="s">
        <v>982</v>
      </c>
      <c r="O240" s="1" t="s">
        <v>1499</v>
      </c>
      <c r="P240" s="1" t="s">
        <v>37</v>
      </c>
      <c r="Q240" s="1" t="s">
        <v>784</v>
      </c>
      <c r="T240" s="1" t="s">
        <v>568</v>
      </c>
      <c r="U240" s="1" t="s">
        <v>982</v>
      </c>
      <c r="X240" s="1">
        <v>84</v>
      </c>
      <c r="Y240" s="1" t="s">
        <v>569</v>
      </c>
      <c r="Z240" s="1" t="s">
        <v>1109</v>
      </c>
      <c r="AE240" s="1" t="s">
        <v>15</v>
      </c>
      <c r="AF240" s="1" t="s">
        <v>1116</v>
      </c>
      <c r="AG240" s="1" t="s">
        <v>161</v>
      </c>
      <c r="AH240" s="1" t="s">
        <v>1131</v>
      </c>
      <c r="AQ240" s="1" t="s">
        <v>265</v>
      </c>
      <c r="AR240" s="1" t="s">
        <v>1223</v>
      </c>
      <c r="AU240" s="1" t="s">
        <v>570</v>
      </c>
      <c r="AV240" s="1" t="s">
        <v>1391</v>
      </c>
    </row>
    <row r="241" spans="1:48" ht="13.5" customHeight="1">
      <c r="A241" s="5" t="str">
        <f>HYPERLINK("http://kyu.snu.ac.kr/sdhj/index.jsp?type=hj/GK14761_00_IH_0001_221.jpg","1876_승호_221")</f>
        <v>1876_승호_221</v>
      </c>
      <c r="B241" s="1">
        <v>1876</v>
      </c>
      <c r="C241" s="1">
        <v>240</v>
      </c>
      <c r="D241" s="1">
        <v>4</v>
      </c>
      <c r="E241" s="1" t="s">
        <v>558</v>
      </c>
      <c r="F241" s="1" t="s">
        <v>772</v>
      </c>
      <c r="G241" s="1">
        <v>5</v>
      </c>
      <c r="H241" s="1" t="s">
        <v>571</v>
      </c>
      <c r="I241" s="1" t="s">
        <v>983</v>
      </c>
      <c r="O241" s="1" t="s">
        <v>1499</v>
      </c>
      <c r="P241" s="1" t="s">
        <v>37</v>
      </c>
      <c r="Q241" s="1" t="s">
        <v>784</v>
      </c>
      <c r="T241" s="1" t="s">
        <v>571</v>
      </c>
      <c r="U241" s="1" t="s">
        <v>983</v>
      </c>
      <c r="X241" s="1">
        <v>94</v>
      </c>
      <c r="Y241" s="1" t="s">
        <v>572</v>
      </c>
      <c r="Z241" s="1" t="s">
        <v>1110</v>
      </c>
      <c r="AE241" s="1" t="s">
        <v>15</v>
      </c>
      <c r="AF241" s="1" t="s">
        <v>1116</v>
      </c>
      <c r="AG241" s="1" t="s">
        <v>88</v>
      </c>
      <c r="AH241" s="1" t="s">
        <v>1487</v>
      </c>
      <c r="AQ241" s="1" t="s">
        <v>573</v>
      </c>
      <c r="AR241" s="1" t="s">
        <v>1286</v>
      </c>
      <c r="AU241" s="1" t="s">
        <v>574</v>
      </c>
      <c r="AV241" s="1" t="s">
        <v>1392</v>
      </c>
    </row>
    <row r="242" spans="1:48" ht="13.5" customHeight="1">
      <c r="A242" s="5" t="str">
        <f>HYPERLINK("http://kyu.snu.ac.kr/sdhj/index.jsp?type=hj/GK14761_00_IH_0001_221.jpg","1876_승호_221")</f>
        <v>1876_승호_221</v>
      </c>
      <c r="B242" s="1">
        <v>1876</v>
      </c>
      <c r="C242" s="1">
        <v>241</v>
      </c>
      <c r="D242" s="1">
        <v>4</v>
      </c>
      <c r="E242" s="1" t="s">
        <v>558</v>
      </c>
      <c r="F242" s="1" t="s">
        <v>772</v>
      </c>
      <c r="G242" s="1">
        <v>6</v>
      </c>
      <c r="H242" s="1" t="s">
        <v>575</v>
      </c>
      <c r="I242" s="1" t="s">
        <v>984</v>
      </c>
      <c r="O242" s="1" t="s">
        <v>1499</v>
      </c>
      <c r="P242" s="1" t="s">
        <v>37</v>
      </c>
      <c r="Q242" s="1" t="s">
        <v>784</v>
      </c>
      <c r="T242" s="1" t="s">
        <v>575</v>
      </c>
      <c r="U242" s="1" t="s">
        <v>984</v>
      </c>
      <c r="X242" s="1">
        <v>38</v>
      </c>
      <c r="Y242" s="1" t="s">
        <v>513</v>
      </c>
      <c r="Z242" s="1" t="s">
        <v>1106</v>
      </c>
      <c r="AE242" s="1" t="s">
        <v>15</v>
      </c>
      <c r="AF242" s="1" t="s">
        <v>1116</v>
      </c>
      <c r="AG242" s="1" t="s">
        <v>127</v>
      </c>
      <c r="AH242" s="1" t="s">
        <v>1127</v>
      </c>
      <c r="AQ242" s="1" t="s">
        <v>576</v>
      </c>
      <c r="AR242" s="1" t="s">
        <v>1287</v>
      </c>
      <c r="AU242" s="1" t="s">
        <v>577</v>
      </c>
      <c r="AV242" s="1" t="s">
        <v>1473</v>
      </c>
    </row>
    <row r="243" spans="1:48" ht="13.5" customHeight="1">
      <c r="A243" s="5" t="str">
        <f>HYPERLINK("http://kyu.snu.ac.kr/sdhj/index.jsp?type=hj/GK14761_00_IH_0001_221.jpg","1876_승호_221")</f>
        <v>1876_승호_221</v>
      </c>
      <c r="B243" s="1">
        <v>1876</v>
      </c>
      <c r="C243" s="1">
        <v>242</v>
      </c>
      <c r="D243" s="1">
        <v>4</v>
      </c>
      <c r="E243" s="1" t="s">
        <v>558</v>
      </c>
      <c r="F243" s="1" t="s">
        <v>772</v>
      </c>
      <c r="G243" s="1">
        <v>7</v>
      </c>
      <c r="H243" s="1" t="s">
        <v>578</v>
      </c>
      <c r="I243" s="1" t="s">
        <v>985</v>
      </c>
      <c r="O243" s="1" t="s">
        <v>1499</v>
      </c>
      <c r="P243" s="1" t="s">
        <v>37</v>
      </c>
      <c r="Q243" s="1" t="s">
        <v>784</v>
      </c>
      <c r="T243" s="1" t="s">
        <v>578</v>
      </c>
      <c r="U243" s="1" t="s">
        <v>985</v>
      </c>
      <c r="X243" s="1">
        <v>39</v>
      </c>
      <c r="Y243" s="1" t="s">
        <v>165</v>
      </c>
      <c r="Z243" s="1" t="s">
        <v>1073</v>
      </c>
      <c r="AE243" s="1" t="s">
        <v>15</v>
      </c>
      <c r="AF243" s="1" t="s">
        <v>1116</v>
      </c>
      <c r="AG243" s="1" t="s">
        <v>47</v>
      </c>
      <c r="AH243" s="1" t="s">
        <v>1119</v>
      </c>
      <c r="AQ243" s="1" t="s">
        <v>579</v>
      </c>
      <c r="AR243" s="1" t="s">
        <v>1288</v>
      </c>
      <c r="AU243" s="1" t="s">
        <v>49</v>
      </c>
      <c r="AV243" s="1" t="s">
        <v>1331</v>
      </c>
    </row>
    <row r="244" spans="1:48" ht="13.5" customHeight="1">
      <c r="A244" s="5" t="str">
        <f>HYPERLINK("http://kyu.snu.ac.kr/sdhj/index.jsp?type=hj/GK14761_00_IH_0001_221.jpg","1876_승호_221")</f>
        <v>1876_승호_221</v>
      </c>
      <c r="B244" s="1">
        <v>1876</v>
      </c>
      <c r="C244" s="1">
        <v>243</v>
      </c>
      <c r="D244" s="1">
        <v>4</v>
      </c>
      <c r="E244" s="1" t="s">
        <v>558</v>
      </c>
      <c r="F244" s="1" t="s">
        <v>772</v>
      </c>
      <c r="G244" s="1">
        <v>8</v>
      </c>
      <c r="H244" s="1" t="s">
        <v>580</v>
      </c>
      <c r="I244" s="1" t="s">
        <v>986</v>
      </c>
      <c r="O244" s="1" t="s">
        <v>1499</v>
      </c>
      <c r="P244" s="1" t="s">
        <v>37</v>
      </c>
      <c r="Q244" s="1" t="s">
        <v>784</v>
      </c>
      <c r="T244" s="1" t="s">
        <v>580</v>
      </c>
      <c r="U244" s="1" t="s">
        <v>986</v>
      </c>
      <c r="X244" s="1">
        <v>52</v>
      </c>
      <c r="Y244" s="1" t="s">
        <v>165</v>
      </c>
      <c r="Z244" s="1" t="s">
        <v>1073</v>
      </c>
      <c r="AE244" s="1" t="s">
        <v>15</v>
      </c>
      <c r="AF244" s="1" t="s">
        <v>1116</v>
      </c>
      <c r="AG244" s="1" t="s">
        <v>127</v>
      </c>
      <c r="AH244" s="1" t="s">
        <v>1127</v>
      </c>
      <c r="AQ244" s="1" t="s">
        <v>256</v>
      </c>
      <c r="AR244" s="1" t="s">
        <v>1221</v>
      </c>
      <c r="AU244" s="1" t="s">
        <v>581</v>
      </c>
      <c r="AV244" s="1" t="s">
        <v>1460</v>
      </c>
    </row>
    <row r="245" spans="1:48" ht="13.5" customHeight="1">
      <c r="A245" s="5" t="str">
        <f>HYPERLINK("http://kyu.snu.ac.kr/sdhj/index.jsp?type=hj/GK14761_00_IH_0001_221.jpg","1876_승호_221")</f>
        <v>1876_승호_221</v>
      </c>
      <c r="B245" s="1">
        <v>1876</v>
      </c>
      <c r="C245" s="1">
        <v>244</v>
      </c>
      <c r="D245" s="1">
        <v>4</v>
      </c>
      <c r="E245" s="1" t="s">
        <v>558</v>
      </c>
      <c r="F245" s="1" t="s">
        <v>772</v>
      </c>
      <c r="G245" s="1">
        <v>9</v>
      </c>
      <c r="H245" s="1" t="s">
        <v>582</v>
      </c>
      <c r="I245" s="1" t="s">
        <v>987</v>
      </c>
      <c r="O245" s="1" t="s">
        <v>1499</v>
      </c>
      <c r="P245" s="1" t="s">
        <v>37</v>
      </c>
      <c r="Q245" s="1" t="s">
        <v>784</v>
      </c>
      <c r="T245" s="1" t="s">
        <v>582</v>
      </c>
      <c r="U245" s="1" t="s">
        <v>987</v>
      </c>
      <c r="X245" s="1">
        <v>51</v>
      </c>
      <c r="Y245" s="1" t="s">
        <v>176</v>
      </c>
      <c r="Z245" s="1" t="s">
        <v>1076</v>
      </c>
      <c r="AE245" s="1" t="s">
        <v>15</v>
      </c>
      <c r="AF245" s="1" t="s">
        <v>1116</v>
      </c>
      <c r="AG245" s="1" t="s">
        <v>47</v>
      </c>
      <c r="AH245" s="1" t="s">
        <v>1119</v>
      </c>
      <c r="AQ245" s="1" t="s">
        <v>583</v>
      </c>
      <c r="AR245" s="1" t="s">
        <v>1289</v>
      </c>
      <c r="AU245" s="1" t="s">
        <v>49</v>
      </c>
      <c r="AV245" s="1" t="s">
        <v>1331</v>
      </c>
    </row>
    <row r="246" spans="1:48" ht="13.5" customHeight="1">
      <c r="A246" s="5" t="str">
        <f>HYPERLINK("http://kyu.snu.ac.kr/sdhj/index.jsp?type=hj/GK14761_00_IH_0001_221.jpg","1876_승호_221")</f>
        <v>1876_승호_221</v>
      </c>
      <c r="B246" s="1">
        <v>1876</v>
      </c>
      <c r="C246" s="1">
        <v>245</v>
      </c>
      <c r="D246" s="1">
        <v>4</v>
      </c>
      <c r="E246" s="1" t="s">
        <v>558</v>
      </c>
      <c r="F246" s="1" t="s">
        <v>772</v>
      </c>
      <c r="G246" s="1">
        <v>10</v>
      </c>
      <c r="H246" s="1" t="s">
        <v>584</v>
      </c>
      <c r="I246" s="1" t="s">
        <v>988</v>
      </c>
      <c r="O246" s="1" t="s">
        <v>1499</v>
      </c>
      <c r="P246" s="1" t="s">
        <v>37</v>
      </c>
      <c r="Q246" s="1" t="s">
        <v>784</v>
      </c>
      <c r="T246" s="1" t="s">
        <v>584</v>
      </c>
      <c r="U246" s="1" t="s">
        <v>988</v>
      </c>
      <c r="X246" s="1">
        <v>50</v>
      </c>
      <c r="Y246" s="1" t="s">
        <v>184</v>
      </c>
      <c r="Z246" s="1" t="s">
        <v>1078</v>
      </c>
      <c r="AE246" s="1" t="s">
        <v>15</v>
      </c>
      <c r="AF246" s="1" t="s">
        <v>1116</v>
      </c>
      <c r="AG246" s="1" t="s">
        <v>40</v>
      </c>
      <c r="AH246" s="1" t="s">
        <v>1118</v>
      </c>
      <c r="AQ246" s="1" t="s">
        <v>585</v>
      </c>
      <c r="AR246" s="1" t="s">
        <v>1290</v>
      </c>
      <c r="AU246" s="1" t="s">
        <v>118</v>
      </c>
      <c r="AV246" s="1" t="s">
        <v>1469</v>
      </c>
    </row>
    <row r="247" spans="1:48" ht="13.5" customHeight="1">
      <c r="A247" s="5" t="str">
        <f>HYPERLINK("http://kyu.snu.ac.kr/sdhj/index.jsp?type=hj/GK14761_00_IH_0001_221.jpg","1876_승호_221")</f>
        <v>1876_승호_221</v>
      </c>
      <c r="B247" s="1">
        <v>1876</v>
      </c>
      <c r="C247" s="1">
        <v>246</v>
      </c>
      <c r="D247" s="1">
        <v>4</v>
      </c>
      <c r="E247" s="1" t="s">
        <v>558</v>
      </c>
      <c r="F247" s="1" t="s">
        <v>772</v>
      </c>
      <c r="G247" s="1">
        <v>11</v>
      </c>
      <c r="H247" s="1" t="s">
        <v>586</v>
      </c>
      <c r="I247" s="1" t="s">
        <v>929</v>
      </c>
      <c r="O247" s="1" t="s">
        <v>1499</v>
      </c>
      <c r="P247" s="1" t="s">
        <v>37</v>
      </c>
      <c r="Q247" s="1" t="s">
        <v>784</v>
      </c>
      <c r="T247" s="1" t="s">
        <v>586</v>
      </c>
      <c r="U247" s="1" t="s">
        <v>929</v>
      </c>
      <c r="X247" s="1">
        <v>35</v>
      </c>
      <c r="Y247" s="1" t="s">
        <v>179</v>
      </c>
      <c r="Z247" s="1" t="s">
        <v>1077</v>
      </c>
      <c r="AE247" s="1" t="s">
        <v>15</v>
      </c>
      <c r="AF247" s="1" t="s">
        <v>1116</v>
      </c>
      <c r="AG247" s="1" t="s">
        <v>587</v>
      </c>
      <c r="AH247" s="1" t="s">
        <v>1157</v>
      </c>
      <c r="AQ247" s="1" t="s">
        <v>447</v>
      </c>
      <c r="AR247" s="1" t="s">
        <v>932</v>
      </c>
      <c r="AU247" s="1" t="s">
        <v>90</v>
      </c>
      <c r="AV247" s="1" t="s">
        <v>1438</v>
      </c>
    </row>
    <row r="248" spans="1:48" ht="13.5" customHeight="1">
      <c r="A248" s="5" t="str">
        <f>HYPERLINK("http://kyu.snu.ac.kr/sdhj/index.jsp?type=hj/GK14761_00_IH_0001_221.jpg","1876_승호_221")</f>
        <v>1876_승호_221</v>
      </c>
      <c r="B248" s="1">
        <v>1876</v>
      </c>
      <c r="C248" s="1">
        <v>247</v>
      </c>
      <c r="D248" s="1">
        <v>4</v>
      </c>
      <c r="E248" s="1" t="s">
        <v>558</v>
      </c>
      <c r="F248" s="1" t="s">
        <v>772</v>
      </c>
      <c r="G248" s="1">
        <v>12</v>
      </c>
      <c r="H248" s="1" t="s">
        <v>453</v>
      </c>
      <c r="I248" s="1" t="s">
        <v>934</v>
      </c>
      <c r="O248" s="1" t="s">
        <v>1499</v>
      </c>
      <c r="P248" s="1" t="s">
        <v>37</v>
      </c>
      <c r="Q248" s="1" t="s">
        <v>784</v>
      </c>
      <c r="T248" s="1" t="s">
        <v>453</v>
      </c>
      <c r="U248" s="1" t="s">
        <v>934</v>
      </c>
      <c r="X248" s="1">
        <v>34</v>
      </c>
      <c r="Y248" s="1" t="s">
        <v>108</v>
      </c>
      <c r="Z248" s="1" t="s">
        <v>1064</v>
      </c>
      <c r="AE248" s="1" t="s">
        <v>15</v>
      </c>
      <c r="AF248" s="1" t="s">
        <v>1116</v>
      </c>
      <c r="AG248" s="1" t="s">
        <v>40</v>
      </c>
      <c r="AH248" s="1" t="s">
        <v>1118</v>
      </c>
      <c r="AQ248" s="1" t="s">
        <v>586</v>
      </c>
      <c r="AR248" s="1" t="s">
        <v>929</v>
      </c>
      <c r="AU248" s="1" t="s">
        <v>118</v>
      </c>
      <c r="AV248" s="1" t="s">
        <v>1469</v>
      </c>
    </row>
    <row r="249" spans="1:48" ht="13.5" customHeight="1">
      <c r="A249" s="5" t="str">
        <f>HYPERLINK("http://kyu.snu.ac.kr/sdhj/index.jsp?type=hj/GK14761_00_IH_0001_221.jpg","1876_승호_221")</f>
        <v>1876_승호_221</v>
      </c>
      <c r="B249" s="1">
        <v>1876</v>
      </c>
      <c r="C249" s="1">
        <v>248</v>
      </c>
      <c r="D249" s="1">
        <v>4</v>
      </c>
      <c r="E249" s="1" t="s">
        <v>558</v>
      </c>
      <c r="F249" s="1" t="s">
        <v>772</v>
      </c>
      <c r="G249" s="1">
        <v>13</v>
      </c>
      <c r="H249" s="1" t="s">
        <v>588</v>
      </c>
      <c r="I249" s="1" t="s">
        <v>989</v>
      </c>
      <c r="O249" s="1" t="s">
        <v>1499</v>
      </c>
      <c r="P249" s="1" t="s">
        <v>37</v>
      </c>
      <c r="Q249" s="1" t="s">
        <v>784</v>
      </c>
      <c r="T249" s="1" t="s">
        <v>588</v>
      </c>
      <c r="U249" s="1" t="s">
        <v>989</v>
      </c>
      <c r="X249" s="1">
        <v>35</v>
      </c>
      <c r="Y249" s="1" t="s">
        <v>179</v>
      </c>
      <c r="Z249" s="1" t="s">
        <v>1077</v>
      </c>
      <c r="AE249" s="1" t="s">
        <v>15</v>
      </c>
      <c r="AF249" s="1" t="s">
        <v>1116</v>
      </c>
      <c r="AG249" s="1" t="s">
        <v>62</v>
      </c>
      <c r="AH249" s="1" t="s">
        <v>1120</v>
      </c>
      <c r="AQ249" s="1" t="s">
        <v>453</v>
      </c>
      <c r="AR249" s="1" t="s">
        <v>934</v>
      </c>
      <c r="AU249" s="1" t="s">
        <v>64</v>
      </c>
      <c r="AV249" s="1" t="s">
        <v>1332</v>
      </c>
    </row>
    <row r="250" spans="1:48" ht="13.5" customHeight="1">
      <c r="A250" s="5" t="str">
        <f>HYPERLINK("http://kyu.snu.ac.kr/sdhj/index.jsp?type=hj/GK14761_00_IH_0001_221.jpg","1876_승호_221")</f>
        <v>1876_승호_221</v>
      </c>
      <c r="B250" s="1">
        <v>1876</v>
      </c>
      <c r="C250" s="1">
        <v>249</v>
      </c>
      <c r="D250" s="1">
        <v>5</v>
      </c>
      <c r="E250" s="1" t="s">
        <v>589</v>
      </c>
      <c r="F250" s="1" t="s">
        <v>773</v>
      </c>
      <c r="G250" s="1">
        <v>1</v>
      </c>
      <c r="H250" s="1" t="s">
        <v>590</v>
      </c>
      <c r="I250" s="1" t="s">
        <v>990</v>
      </c>
      <c r="O250" s="1" t="s">
        <v>1499</v>
      </c>
      <c r="P250" s="1" t="s">
        <v>37</v>
      </c>
      <c r="Q250" s="1" t="s">
        <v>784</v>
      </c>
      <c r="T250" s="1" t="s">
        <v>590</v>
      </c>
      <c r="U250" s="1" t="s">
        <v>990</v>
      </c>
      <c r="X250" s="1">
        <v>70</v>
      </c>
      <c r="Y250" s="1" t="s">
        <v>399</v>
      </c>
      <c r="Z250" s="1" t="s">
        <v>1100</v>
      </c>
      <c r="AE250" s="1" t="s">
        <v>15</v>
      </c>
      <c r="AF250" s="1" t="s">
        <v>1116</v>
      </c>
      <c r="AG250" s="1" t="s">
        <v>88</v>
      </c>
      <c r="AH250" s="1" t="s">
        <v>1487</v>
      </c>
      <c r="AQ250" s="1" t="s">
        <v>591</v>
      </c>
      <c r="AR250" s="1" t="s">
        <v>1291</v>
      </c>
      <c r="AU250" s="1" t="s">
        <v>592</v>
      </c>
      <c r="AV250" s="1" t="s">
        <v>1436</v>
      </c>
    </row>
    <row r="251" spans="1:48" ht="13.5" customHeight="1">
      <c r="A251" s="5" t="str">
        <f>HYPERLINK("http://kyu.snu.ac.kr/sdhj/index.jsp?type=hj/GK14761_00_IH_0001_221.jpg","1876_승호_221")</f>
        <v>1876_승호_221</v>
      </c>
      <c r="B251" s="1">
        <v>1876</v>
      </c>
      <c r="C251" s="1">
        <v>250</v>
      </c>
      <c r="D251" s="1">
        <v>5</v>
      </c>
      <c r="E251" s="1" t="s">
        <v>589</v>
      </c>
      <c r="F251" s="1" t="s">
        <v>773</v>
      </c>
      <c r="G251" s="1">
        <v>1</v>
      </c>
      <c r="H251" s="1" t="s">
        <v>590</v>
      </c>
      <c r="I251" s="1" t="s">
        <v>990</v>
      </c>
      <c r="N251" s="1" t="s">
        <v>245</v>
      </c>
      <c r="O251" s="1" t="s">
        <v>781</v>
      </c>
      <c r="T251" s="1" t="s">
        <v>593</v>
      </c>
      <c r="U251" s="1" t="s">
        <v>991</v>
      </c>
      <c r="X251" s="1">
        <v>50</v>
      </c>
    </row>
    <row r="252" spans="1:48" ht="13.5" customHeight="1">
      <c r="A252" s="5" t="str">
        <f>HYPERLINK("http://kyu.snu.ac.kr/sdhj/index.jsp?type=hj/GK14761_00_IH_0001_222.jpg","1876_승호_222")</f>
        <v>1876_승호_222</v>
      </c>
      <c r="B252" s="1">
        <v>1876</v>
      </c>
      <c r="C252" s="1">
        <v>251</v>
      </c>
      <c r="D252" s="1">
        <v>5</v>
      </c>
      <c r="E252" s="1" t="s">
        <v>589</v>
      </c>
      <c r="F252" s="1" t="s">
        <v>773</v>
      </c>
      <c r="G252" s="1">
        <v>2</v>
      </c>
      <c r="H252" s="1" t="s">
        <v>594</v>
      </c>
      <c r="I252" s="1" t="s">
        <v>992</v>
      </c>
      <c r="O252" s="1" t="s">
        <v>1499</v>
      </c>
      <c r="P252" s="1" t="s">
        <v>37</v>
      </c>
      <c r="Q252" s="1" t="s">
        <v>784</v>
      </c>
      <c r="T252" s="1" t="s">
        <v>594</v>
      </c>
      <c r="U252" s="1" t="s">
        <v>992</v>
      </c>
      <c r="X252" s="1">
        <v>68</v>
      </c>
      <c r="Y252" s="1" t="s">
        <v>377</v>
      </c>
      <c r="Z252" s="1" t="s">
        <v>1097</v>
      </c>
      <c r="AE252" s="1" t="s">
        <v>15</v>
      </c>
      <c r="AF252" s="1" t="s">
        <v>1116</v>
      </c>
      <c r="AG252" s="1" t="s">
        <v>47</v>
      </c>
      <c r="AH252" s="1" t="s">
        <v>1119</v>
      </c>
      <c r="AQ252" s="1" t="s">
        <v>591</v>
      </c>
      <c r="AR252" s="1" t="s">
        <v>1291</v>
      </c>
      <c r="AU252" s="1" t="s">
        <v>595</v>
      </c>
      <c r="AV252" s="1" t="s">
        <v>1393</v>
      </c>
    </row>
    <row r="253" spans="1:48" ht="13.5" customHeight="1">
      <c r="A253" s="5" t="str">
        <f>HYPERLINK("http://kyu.snu.ac.kr/sdhj/index.jsp?type=hj/GK14761_00_IH_0001_222.jpg","1876_승호_222")</f>
        <v>1876_승호_222</v>
      </c>
      <c r="B253" s="1">
        <v>1876</v>
      </c>
      <c r="C253" s="1">
        <v>252</v>
      </c>
      <c r="D253" s="1">
        <v>5</v>
      </c>
      <c r="E253" s="1" t="s">
        <v>589</v>
      </c>
      <c r="F253" s="1" t="s">
        <v>773</v>
      </c>
      <c r="G253" s="1">
        <v>2</v>
      </c>
      <c r="H253" s="1" t="s">
        <v>594</v>
      </c>
      <c r="I253" s="1" t="s">
        <v>992</v>
      </c>
      <c r="N253" s="1" t="s">
        <v>245</v>
      </c>
      <c r="O253" s="1" t="s">
        <v>781</v>
      </c>
      <c r="T253" s="1" t="s">
        <v>596</v>
      </c>
      <c r="U253" s="1" t="s">
        <v>993</v>
      </c>
      <c r="X253" s="1">
        <v>36</v>
      </c>
    </row>
    <row r="254" spans="1:48" ht="13.5" customHeight="1">
      <c r="A254" s="5" t="str">
        <f>HYPERLINK("http://kyu.snu.ac.kr/sdhj/index.jsp?type=hj/GK14761_00_IH_0001_222.jpg","1876_승호_222")</f>
        <v>1876_승호_222</v>
      </c>
      <c r="B254" s="1">
        <v>1876</v>
      </c>
      <c r="C254" s="1">
        <v>253</v>
      </c>
      <c r="D254" s="1">
        <v>5</v>
      </c>
      <c r="E254" s="1" t="s">
        <v>589</v>
      </c>
      <c r="F254" s="1" t="s">
        <v>773</v>
      </c>
      <c r="G254" s="1">
        <v>3</v>
      </c>
      <c r="H254" s="1" t="s">
        <v>597</v>
      </c>
      <c r="I254" s="1" t="s">
        <v>994</v>
      </c>
      <c r="O254" s="1" t="s">
        <v>1499</v>
      </c>
      <c r="P254" s="1" t="s">
        <v>37</v>
      </c>
      <c r="Q254" s="1" t="s">
        <v>784</v>
      </c>
      <c r="T254" s="1" t="s">
        <v>597</v>
      </c>
      <c r="U254" s="1" t="s">
        <v>994</v>
      </c>
      <c r="X254" s="1">
        <v>72</v>
      </c>
      <c r="Y254" s="1" t="s">
        <v>386</v>
      </c>
      <c r="Z254" s="1" t="s">
        <v>1099</v>
      </c>
      <c r="AE254" s="1" t="s">
        <v>15</v>
      </c>
      <c r="AF254" s="1" t="s">
        <v>1116</v>
      </c>
      <c r="AG254" s="1" t="s">
        <v>47</v>
      </c>
      <c r="AH254" s="1" t="s">
        <v>1119</v>
      </c>
      <c r="AQ254" s="1" t="s">
        <v>598</v>
      </c>
      <c r="AR254" s="1" t="s">
        <v>1292</v>
      </c>
      <c r="AU254" s="1" t="s">
        <v>599</v>
      </c>
      <c r="AV254" s="1" t="s">
        <v>1394</v>
      </c>
    </row>
    <row r="255" spans="1:48" ht="13.5" customHeight="1">
      <c r="A255" s="5" t="str">
        <f>HYPERLINK("http://kyu.snu.ac.kr/sdhj/index.jsp?type=hj/GK14761_00_IH_0001_222.jpg","1876_승호_222")</f>
        <v>1876_승호_222</v>
      </c>
      <c r="B255" s="1">
        <v>1876</v>
      </c>
      <c r="C255" s="1">
        <v>254</v>
      </c>
      <c r="D255" s="1">
        <v>5</v>
      </c>
      <c r="E255" s="1" t="s">
        <v>589</v>
      </c>
      <c r="F255" s="1" t="s">
        <v>773</v>
      </c>
      <c r="G255" s="1">
        <v>3</v>
      </c>
      <c r="H255" s="1" t="s">
        <v>597</v>
      </c>
      <c r="I255" s="1" t="s">
        <v>994</v>
      </c>
      <c r="N255" s="1" t="s">
        <v>245</v>
      </c>
      <c r="O255" s="1" t="s">
        <v>781</v>
      </c>
      <c r="T255" s="1" t="s">
        <v>600</v>
      </c>
      <c r="U255" s="1" t="s">
        <v>995</v>
      </c>
      <c r="X255" s="1">
        <v>47</v>
      </c>
    </row>
    <row r="256" spans="1:48" ht="13.5" customHeight="1">
      <c r="A256" s="5" t="str">
        <f>HYPERLINK("http://kyu.snu.ac.kr/sdhj/index.jsp?type=hj/GK14761_00_IH_0001_222.jpg","1876_승호_222")</f>
        <v>1876_승호_222</v>
      </c>
      <c r="B256" s="1">
        <v>1876</v>
      </c>
      <c r="C256" s="1">
        <v>255</v>
      </c>
      <c r="D256" s="1">
        <v>5</v>
      </c>
      <c r="E256" s="1" t="s">
        <v>589</v>
      </c>
      <c r="F256" s="1" t="s">
        <v>773</v>
      </c>
      <c r="G256" s="1">
        <v>4</v>
      </c>
      <c r="H256" s="1" t="s">
        <v>601</v>
      </c>
      <c r="I256" s="1" t="s">
        <v>996</v>
      </c>
      <c r="O256" s="1" t="s">
        <v>1499</v>
      </c>
      <c r="P256" s="1" t="s">
        <v>37</v>
      </c>
      <c r="Q256" s="1" t="s">
        <v>784</v>
      </c>
      <c r="T256" s="1" t="s">
        <v>601</v>
      </c>
      <c r="U256" s="1" t="s">
        <v>996</v>
      </c>
      <c r="X256" s="1">
        <v>74</v>
      </c>
      <c r="Y256" s="1" t="s">
        <v>377</v>
      </c>
      <c r="Z256" s="1" t="s">
        <v>1097</v>
      </c>
      <c r="AE256" s="1" t="s">
        <v>15</v>
      </c>
      <c r="AF256" s="1" t="s">
        <v>1116</v>
      </c>
      <c r="AG256" s="1" t="s">
        <v>127</v>
      </c>
      <c r="AH256" s="1" t="s">
        <v>1127</v>
      </c>
      <c r="AQ256" s="1" t="s">
        <v>602</v>
      </c>
      <c r="AR256" s="1" t="s">
        <v>1293</v>
      </c>
      <c r="AU256" s="1" t="s">
        <v>603</v>
      </c>
      <c r="AV256" s="1" t="s">
        <v>1462</v>
      </c>
    </row>
    <row r="257" spans="1:48" ht="13.5" customHeight="1">
      <c r="A257" s="5" t="str">
        <f>HYPERLINK("http://kyu.snu.ac.kr/sdhj/index.jsp?type=hj/GK14761_00_IH_0001_222.jpg","1876_승호_222")</f>
        <v>1876_승호_222</v>
      </c>
      <c r="B257" s="1">
        <v>1876</v>
      </c>
      <c r="C257" s="1">
        <v>256</v>
      </c>
      <c r="D257" s="1">
        <v>5</v>
      </c>
      <c r="E257" s="1" t="s">
        <v>589</v>
      </c>
      <c r="F257" s="1" t="s">
        <v>773</v>
      </c>
      <c r="G257" s="1">
        <v>4</v>
      </c>
      <c r="H257" s="1" t="s">
        <v>601</v>
      </c>
      <c r="I257" s="1" t="s">
        <v>996</v>
      </c>
      <c r="N257" s="1" t="s">
        <v>245</v>
      </c>
      <c r="O257" s="1" t="s">
        <v>781</v>
      </c>
      <c r="T257" s="1" t="s">
        <v>604</v>
      </c>
      <c r="U257" s="1" t="s">
        <v>1491</v>
      </c>
      <c r="X257" s="1">
        <v>36</v>
      </c>
    </row>
    <row r="258" spans="1:48" ht="13.5" customHeight="1">
      <c r="A258" s="5" t="str">
        <f>HYPERLINK("http://kyu.snu.ac.kr/sdhj/index.jsp?type=hj/GK14761_00_IH_0001_222.jpg","1876_승호_222")</f>
        <v>1876_승호_222</v>
      </c>
      <c r="B258" s="1">
        <v>1876</v>
      </c>
      <c r="C258" s="1">
        <v>257</v>
      </c>
      <c r="D258" s="1">
        <v>5</v>
      </c>
      <c r="E258" s="1" t="s">
        <v>589</v>
      </c>
      <c r="F258" s="1" t="s">
        <v>773</v>
      </c>
      <c r="G258" s="1">
        <v>5</v>
      </c>
      <c r="H258" s="1" t="s">
        <v>605</v>
      </c>
      <c r="I258" s="1" t="s">
        <v>997</v>
      </c>
      <c r="O258" s="1" t="s">
        <v>1499</v>
      </c>
      <c r="P258" s="1" t="s">
        <v>37</v>
      </c>
      <c r="Q258" s="1" t="s">
        <v>784</v>
      </c>
      <c r="T258" s="1" t="s">
        <v>605</v>
      </c>
      <c r="U258" s="1" t="s">
        <v>997</v>
      </c>
      <c r="X258" s="1">
        <v>65</v>
      </c>
      <c r="Y258" s="1" t="s">
        <v>407</v>
      </c>
      <c r="Z258" s="1" t="s">
        <v>1101</v>
      </c>
      <c r="AE258" s="1" t="s">
        <v>15</v>
      </c>
      <c r="AF258" s="1" t="s">
        <v>1116</v>
      </c>
      <c r="AG258" s="1" t="s">
        <v>127</v>
      </c>
      <c r="AH258" s="1" t="s">
        <v>1127</v>
      </c>
      <c r="AQ258" s="1" t="s">
        <v>606</v>
      </c>
      <c r="AR258" s="1" t="s">
        <v>1294</v>
      </c>
      <c r="AU258" s="1" t="s">
        <v>304</v>
      </c>
      <c r="AV258" s="1" t="s">
        <v>1356</v>
      </c>
    </row>
    <row r="259" spans="1:48" ht="13.5" customHeight="1">
      <c r="A259" s="5" t="str">
        <f>HYPERLINK("http://kyu.snu.ac.kr/sdhj/index.jsp?type=hj/GK14761_00_IH_0001_222.jpg","1876_승호_222")</f>
        <v>1876_승호_222</v>
      </c>
      <c r="B259" s="1">
        <v>1876</v>
      </c>
      <c r="C259" s="1">
        <v>258</v>
      </c>
      <c r="D259" s="1">
        <v>5</v>
      </c>
      <c r="E259" s="1" t="s">
        <v>589</v>
      </c>
      <c r="F259" s="1" t="s">
        <v>773</v>
      </c>
      <c r="G259" s="1">
        <v>5</v>
      </c>
      <c r="H259" s="1" t="s">
        <v>605</v>
      </c>
      <c r="I259" s="1" t="s">
        <v>997</v>
      </c>
      <c r="N259" s="1" t="s">
        <v>245</v>
      </c>
      <c r="O259" s="1" t="s">
        <v>781</v>
      </c>
      <c r="T259" s="1" t="s">
        <v>607</v>
      </c>
      <c r="U259" s="1" t="s">
        <v>998</v>
      </c>
      <c r="X259" s="1">
        <v>33</v>
      </c>
    </row>
    <row r="260" spans="1:48" ht="13.5" customHeight="1">
      <c r="A260" s="5" t="str">
        <f>HYPERLINK("http://kyu.snu.ac.kr/sdhj/index.jsp?type=hj/GK14761_00_IH_0001_222.jpg","1876_승호_222")</f>
        <v>1876_승호_222</v>
      </c>
      <c r="B260" s="1">
        <v>1876</v>
      </c>
      <c r="C260" s="1">
        <v>259</v>
      </c>
      <c r="D260" s="1">
        <v>5</v>
      </c>
      <c r="E260" s="1" t="s">
        <v>589</v>
      </c>
      <c r="F260" s="1" t="s">
        <v>773</v>
      </c>
      <c r="G260" s="1">
        <v>6</v>
      </c>
      <c r="H260" s="1" t="s">
        <v>440</v>
      </c>
      <c r="I260" s="1" t="s">
        <v>999</v>
      </c>
      <c r="O260" s="1" t="s">
        <v>1499</v>
      </c>
      <c r="P260" s="1" t="s">
        <v>37</v>
      </c>
      <c r="Q260" s="1" t="s">
        <v>784</v>
      </c>
      <c r="T260" s="1" t="s">
        <v>440</v>
      </c>
      <c r="U260" s="1" t="s">
        <v>999</v>
      </c>
      <c r="X260" s="1">
        <v>40</v>
      </c>
      <c r="Y260" s="1" t="s">
        <v>170</v>
      </c>
      <c r="Z260" s="1" t="s">
        <v>1074</v>
      </c>
      <c r="AE260" s="1" t="s">
        <v>15</v>
      </c>
      <c r="AF260" s="1" t="s">
        <v>1116</v>
      </c>
      <c r="AG260" s="1" t="s">
        <v>88</v>
      </c>
      <c r="AH260" s="1" t="s">
        <v>1487</v>
      </c>
      <c r="AQ260" s="1" t="s">
        <v>608</v>
      </c>
      <c r="AR260" s="1" t="s">
        <v>1295</v>
      </c>
      <c r="AU260" s="1" t="s">
        <v>609</v>
      </c>
      <c r="AV260" s="1" t="s">
        <v>1447</v>
      </c>
    </row>
    <row r="261" spans="1:48" ht="13.5" customHeight="1">
      <c r="A261" s="5" t="str">
        <f>HYPERLINK("http://kyu.snu.ac.kr/sdhj/index.jsp?type=hj/GK14761_00_IH_0001_222.jpg","1876_승호_222")</f>
        <v>1876_승호_222</v>
      </c>
      <c r="B261" s="1">
        <v>1876</v>
      </c>
      <c r="C261" s="1">
        <v>260</v>
      </c>
      <c r="D261" s="1">
        <v>5</v>
      </c>
      <c r="E261" s="1" t="s">
        <v>589</v>
      </c>
      <c r="F261" s="1" t="s">
        <v>773</v>
      </c>
      <c r="G261" s="1">
        <v>6</v>
      </c>
      <c r="H261" s="1" t="s">
        <v>440</v>
      </c>
      <c r="I261" s="1" t="s">
        <v>999</v>
      </c>
      <c r="N261" s="1" t="s">
        <v>245</v>
      </c>
      <c r="O261" s="1" t="s">
        <v>781</v>
      </c>
      <c r="T261" s="1" t="s">
        <v>610</v>
      </c>
      <c r="U261" s="1" t="s">
        <v>1000</v>
      </c>
      <c r="X261" s="1">
        <v>23</v>
      </c>
    </row>
    <row r="262" spans="1:48" ht="13.5" customHeight="1">
      <c r="A262" s="5" t="str">
        <f>HYPERLINK("http://kyu.snu.ac.kr/sdhj/index.jsp?type=hj/GK14761_00_IH_0001_222.jpg","1876_승호_222")</f>
        <v>1876_승호_222</v>
      </c>
      <c r="B262" s="1">
        <v>1876</v>
      </c>
      <c r="C262" s="1">
        <v>261</v>
      </c>
      <c r="D262" s="1">
        <v>5</v>
      </c>
      <c r="E262" s="1" t="s">
        <v>589</v>
      </c>
      <c r="F262" s="1" t="s">
        <v>773</v>
      </c>
      <c r="G262" s="1">
        <v>7</v>
      </c>
      <c r="H262" s="1" t="s">
        <v>611</v>
      </c>
      <c r="I262" s="1" t="s">
        <v>1001</v>
      </c>
      <c r="O262" s="1" t="s">
        <v>1499</v>
      </c>
      <c r="P262" s="1" t="s">
        <v>37</v>
      </c>
      <c r="Q262" s="1" t="s">
        <v>784</v>
      </c>
      <c r="T262" s="1" t="s">
        <v>611</v>
      </c>
      <c r="U262" s="1" t="s">
        <v>1001</v>
      </c>
      <c r="X262" s="1">
        <v>81</v>
      </c>
      <c r="Y262" s="1" t="s">
        <v>85</v>
      </c>
      <c r="Z262" s="1" t="s">
        <v>1062</v>
      </c>
      <c r="AE262" s="1" t="s">
        <v>15</v>
      </c>
      <c r="AF262" s="1" t="s">
        <v>1116</v>
      </c>
      <c r="AG262" s="1" t="s">
        <v>234</v>
      </c>
      <c r="AH262" s="1" t="s">
        <v>1138</v>
      </c>
      <c r="AQ262" s="1" t="s">
        <v>612</v>
      </c>
      <c r="AR262" s="1" t="s">
        <v>1296</v>
      </c>
      <c r="AU262" s="1" t="s">
        <v>613</v>
      </c>
      <c r="AV262" s="1" t="s">
        <v>1395</v>
      </c>
    </row>
    <row r="263" spans="1:48" ht="13.5" customHeight="1">
      <c r="A263" s="5" t="str">
        <f>HYPERLINK("http://kyu.snu.ac.kr/sdhj/index.jsp?type=hj/GK14761_00_IH_0001_222.jpg","1876_승호_222")</f>
        <v>1876_승호_222</v>
      </c>
      <c r="B263" s="1">
        <v>1876</v>
      </c>
      <c r="C263" s="1">
        <v>262</v>
      </c>
      <c r="D263" s="1">
        <v>5</v>
      </c>
      <c r="E263" s="1" t="s">
        <v>589</v>
      </c>
      <c r="F263" s="1" t="s">
        <v>773</v>
      </c>
      <c r="G263" s="1">
        <v>7</v>
      </c>
      <c r="H263" s="1" t="s">
        <v>611</v>
      </c>
      <c r="I263" s="1" t="s">
        <v>1001</v>
      </c>
      <c r="N263" s="1" t="s">
        <v>245</v>
      </c>
      <c r="O263" s="1" t="s">
        <v>781</v>
      </c>
      <c r="T263" s="1" t="s">
        <v>614</v>
      </c>
      <c r="U263" s="1" t="s">
        <v>1495</v>
      </c>
      <c r="X263" s="1">
        <v>50</v>
      </c>
    </row>
    <row r="264" spans="1:48" ht="13.5" customHeight="1">
      <c r="A264" s="5" t="str">
        <f>HYPERLINK("http://kyu.snu.ac.kr/sdhj/index.jsp?type=hj/GK14761_00_IH_0001_222.jpg","1876_승호_222")</f>
        <v>1876_승호_222</v>
      </c>
      <c r="B264" s="1">
        <v>1876</v>
      </c>
      <c r="C264" s="1">
        <v>263</v>
      </c>
      <c r="D264" s="1">
        <v>5</v>
      </c>
      <c r="E264" s="1" t="s">
        <v>589</v>
      </c>
      <c r="F264" s="1" t="s">
        <v>773</v>
      </c>
      <c r="G264" s="1">
        <v>8</v>
      </c>
      <c r="H264" s="1" t="s">
        <v>615</v>
      </c>
      <c r="I264" s="1" t="s">
        <v>1002</v>
      </c>
      <c r="O264" s="1" t="s">
        <v>1499</v>
      </c>
      <c r="P264" s="1" t="s">
        <v>37</v>
      </c>
      <c r="Q264" s="1" t="s">
        <v>784</v>
      </c>
      <c r="T264" s="1" t="s">
        <v>615</v>
      </c>
      <c r="U264" s="1" t="s">
        <v>1002</v>
      </c>
      <c r="X264" s="1">
        <v>46</v>
      </c>
      <c r="Y264" s="1" t="s">
        <v>399</v>
      </c>
      <c r="Z264" s="1" t="s">
        <v>1100</v>
      </c>
      <c r="AE264" s="1" t="s">
        <v>15</v>
      </c>
      <c r="AF264" s="1" t="s">
        <v>1116</v>
      </c>
      <c r="AG264" s="1" t="s">
        <v>356</v>
      </c>
      <c r="AH264" s="1" t="s">
        <v>1138</v>
      </c>
      <c r="AQ264" s="1" t="s">
        <v>1521</v>
      </c>
      <c r="AR264" s="1" t="s">
        <v>1297</v>
      </c>
      <c r="AU264" s="1" t="s">
        <v>616</v>
      </c>
      <c r="AV264" s="1" t="s">
        <v>1396</v>
      </c>
    </row>
    <row r="265" spans="1:48" ht="13.5" customHeight="1">
      <c r="A265" s="5" t="str">
        <f>HYPERLINK("http://kyu.snu.ac.kr/sdhj/index.jsp?type=hj/GK14761_00_IH_0001_222.jpg","1876_승호_222")</f>
        <v>1876_승호_222</v>
      </c>
      <c r="B265" s="1">
        <v>1876</v>
      </c>
      <c r="C265" s="1">
        <v>264</v>
      </c>
      <c r="D265" s="1">
        <v>5</v>
      </c>
      <c r="E265" s="1" t="s">
        <v>589</v>
      </c>
      <c r="F265" s="1" t="s">
        <v>773</v>
      </c>
      <c r="G265" s="1">
        <v>8</v>
      </c>
      <c r="H265" s="1" t="s">
        <v>615</v>
      </c>
      <c r="I265" s="1" t="s">
        <v>1002</v>
      </c>
      <c r="N265" s="1" t="s">
        <v>245</v>
      </c>
      <c r="O265" s="1" t="s">
        <v>781</v>
      </c>
      <c r="T265" s="1" t="s">
        <v>617</v>
      </c>
      <c r="U265" s="1" t="s">
        <v>1003</v>
      </c>
      <c r="X265" s="1">
        <v>30</v>
      </c>
    </row>
    <row r="266" spans="1:48" ht="13.5" customHeight="1">
      <c r="A266" s="5" t="str">
        <f>HYPERLINK("http://kyu.snu.ac.kr/sdhj/index.jsp?type=hj/GK14761_00_IH_0001_222.jpg","1876_승호_222")</f>
        <v>1876_승호_222</v>
      </c>
      <c r="B266" s="1">
        <v>1876</v>
      </c>
      <c r="C266" s="1">
        <v>265</v>
      </c>
      <c r="D266" s="1">
        <v>5</v>
      </c>
      <c r="E266" s="1" t="s">
        <v>589</v>
      </c>
      <c r="F266" s="1" t="s">
        <v>773</v>
      </c>
      <c r="G266" s="1">
        <v>9</v>
      </c>
      <c r="H266" s="1" t="s">
        <v>207</v>
      </c>
      <c r="I266" s="1" t="s">
        <v>1004</v>
      </c>
      <c r="O266" s="1" t="s">
        <v>1499</v>
      </c>
      <c r="P266" s="1" t="s">
        <v>37</v>
      </c>
      <c r="Q266" s="1" t="s">
        <v>784</v>
      </c>
      <c r="T266" s="1" t="s">
        <v>207</v>
      </c>
      <c r="U266" s="1" t="s">
        <v>1004</v>
      </c>
      <c r="X266" s="1">
        <v>43</v>
      </c>
      <c r="Y266" s="1" t="s">
        <v>225</v>
      </c>
      <c r="Z266" s="1" t="s">
        <v>1084</v>
      </c>
      <c r="AE266" s="1" t="s">
        <v>15</v>
      </c>
      <c r="AF266" s="1" t="s">
        <v>1116</v>
      </c>
      <c r="AG266" s="1" t="s">
        <v>127</v>
      </c>
      <c r="AH266" s="1" t="s">
        <v>1127</v>
      </c>
      <c r="AQ266" s="1" t="s">
        <v>618</v>
      </c>
      <c r="AR266" s="1" t="s">
        <v>1298</v>
      </c>
      <c r="AU266" s="1" t="s">
        <v>619</v>
      </c>
      <c r="AV266" s="1" t="s">
        <v>1461</v>
      </c>
    </row>
    <row r="267" spans="1:48" ht="13.5" customHeight="1">
      <c r="A267" s="5" t="str">
        <f>HYPERLINK("http://kyu.snu.ac.kr/sdhj/index.jsp?type=hj/GK14761_00_IH_0001_222.jpg","1876_승호_222")</f>
        <v>1876_승호_222</v>
      </c>
      <c r="B267" s="1">
        <v>1876</v>
      </c>
      <c r="C267" s="1">
        <v>266</v>
      </c>
      <c r="D267" s="1">
        <v>5</v>
      </c>
      <c r="E267" s="1" t="s">
        <v>589</v>
      </c>
      <c r="F267" s="1" t="s">
        <v>773</v>
      </c>
      <c r="G267" s="1">
        <v>9</v>
      </c>
      <c r="H267" s="1" t="s">
        <v>207</v>
      </c>
      <c r="I267" s="1" t="s">
        <v>1004</v>
      </c>
      <c r="N267" s="1" t="s">
        <v>245</v>
      </c>
      <c r="O267" s="1" t="s">
        <v>781</v>
      </c>
      <c r="T267" s="1" t="s">
        <v>620</v>
      </c>
      <c r="U267" s="1" t="s">
        <v>951</v>
      </c>
      <c r="X267" s="1">
        <v>28</v>
      </c>
    </row>
    <row r="268" spans="1:48" ht="13.5" customHeight="1">
      <c r="A268" s="5" t="str">
        <f>HYPERLINK("http://kyu.snu.ac.kr/sdhj/index.jsp?type=hj/GK14761_00_IH_0001_222.jpg","1876_승호_222")</f>
        <v>1876_승호_222</v>
      </c>
      <c r="B268" s="1">
        <v>1876</v>
      </c>
      <c r="C268" s="1">
        <v>267</v>
      </c>
      <c r="D268" s="1">
        <v>5</v>
      </c>
      <c r="E268" s="1" t="s">
        <v>589</v>
      </c>
      <c r="F268" s="1" t="s">
        <v>773</v>
      </c>
      <c r="G268" s="1">
        <v>10</v>
      </c>
      <c r="H268" s="1" t="s">
        <v>621</v>
      </c>
      <c r="I268" s="1" t="s">
        <v>949</v>
      </c>
      <c r="O268" s="1" t="s">
        <v>1499</v>
      </c>
      <c r="P268" s="1" t="s">
        <v>37</v>
      </c>
      <c r="Q268" s="1" t="s">
        <v>784</v>
      </c>
      <c r="T268" s="1" t="s">
        <v>621</v>
      </c>
      <c r="U268" s="1" t="s">
        <v>949</v>
      </c>
      <c r="X268" s="1">
        <v>63</v>
      </c>
      <c r="Y268" s="1" t="s">
        <v>202</v>
      </c>
      <c r="Z268" s="1" t="s">
        <v>1081</v>
      </c>
      <c r="AE268" s="1" t="s">
        <v>15</v>
      </c>
      <c r="AF268" s="1" t="s">
        <v>1116</v>
      </c>
      <c r="AG268" s="1" t="s">
        <v>88</v>
      </c>
      <c r="AH268" s="1" t="s">
        <v>1487</v>
      </c>
      <c r="AQ268" s="1" t="s">
        <v>38</v>
      </c>
      <c r="AR268" s="1" t="s">
        <v>789</v>
      </c>
      <c r="AU268" s="1" t="s">
        <v>90</v>
      </c>
      <c r="AV268" s="1" t="s">
        <v>1438</v>
      </c>
    </row>
    <row r="269" spans="1:48" ht="13.5" customHeight="1">
      <c r="A269" s="5" t="str">
        <f>HYPERLINK("http://kyu.snu.ac.kr/sdhj/index.jsp?type=hj/GK14761_00_IH_0001_222.jpg","1876_승호_222")</f>
        <v>1876_승호_222</v>
      </c>
      <c r="B269" s="1">
        <v>1876</v>
      </c>
      <c r="C269" s="1">
        <v>268</v>
      </c>
      <c r="D269" s="1">
        <v>5</v>
      </c>
      <c r="E269" s="1" t="s">
        <v>589</v>
      </c>
      <c r="F269" s="1" t="s">
        <v>773</v>
      </c>
      <c r="G269" s="1">
        <v>11</v>
      </c>
      <c r="H269" s="1" t="s">
        <v>622</v>
      </c>
      <c r="I269" s="1" t="s">
        <v>1005</v>
      </c>
      <c r="O269" s="1" t="s">
        <v>1499</v>
      </c>
      <c r="P269" s="1" t="s">
        <v>37</v>
      </c>
      <c r="Q269" s="1" t="s">
        <v>784</v>
      </c>
      <c r="T269" s="1" t="s">
        <v>622</v>
      </c>
      <c r="U269" s="1" t="s">
        <v>1005</v>
      </c>
      <c r="X269" s="1">
        <v>64</v>
      </c>
      <c r="Y269" s="1" t="s">
        <v>152</v>
      </c>
      <c r="Z269" s="1" t="s">
        <v>1070</v>
      </c>
      <c r="AE269" s="1" t="s">
        <v>15</v>
      </c>
      <c r="AF269" s="1" t="s">
        <v>1116</v>
      </c>
      <c r="AG269" s="1" t="s">
        <v>560</v>
      </c>
      <c r="AH269" s="1" t="s">
        <v>1156</v>
      </c>
      <c r="AQ269" s="1" t="s">
        <v>623</v>
      </c>
      <c r="AR269" s="1" t="s">
        <v>1299</v>
      </c>
      <c r="AU269" s="1" t="s">
        <v>624</v>
      </c>
      <c r="AV269" s="1" t="s">
        <v>1472</v>
      </c>
    </row>
    <row r="270" spans="1:48" ht="13.5" customHeight="1">
      <c r="A270" s="5" t="str">
        <f>HYPERLINK("http://kyu.snu.ac.kr/sdhj/index.jsp?type=hj/GK14761_00_IH_0001_222.jpg","1876_승호_222")</f>
        <v>1876_승호_222</v>
      </c>
      <c r="B270" s="1">
        <v>1876</v>
      </c>
      <c r="C270" s="1">
        <v>269</v>
      </c>
      <c r="D270" s="1">
        <v>5</v>
      </c>
      <c r="E270" s="1" t="s">
        <v>589</v>
      </c>
      <c r="F270" s="1" t="s">
        <v>773</v>
      </c>
      <c r="G270" s="1">
        <v>11</v>
      </c>
      <c r="H270" s="1" t="s">
        <v>622</v>
      </c>
      <c r="I270" s="1" t="s">
        <v>1005</v>
      </c>
      <c r="N270" s="1" t="s">
        <v>245</v>
      </c>
      <c r="O270" s="1" t="s">
        <v>781</v>
      </c>
      <c r="T270" s="1" t="s">
        <v>625</v>
      </c>
      <c r="U270" s="1" t="s">
        <v>1006</v>
      </c>
      <c r="X270" s="1">
        <v>29</v>
      </c>
    </row>
    <row r="271" spans="1:48" ht="13.5" customHeight="1">
      <c r="A271" s="5" t="str">
        <f>HYPERLINK("http://kyu.snu.ac.kr/sdhj/index.jsp?type=hj/GK14761_00_IH_0001_222.jpg","1876_승호_222")</f>
        <v>1876_승호_222</v>
      </c>
      <c r="B271" s="1">
        <v>1876</v>
      </c>
      <c r="C271" s="1">
        <v>270</v>
      </c>
      <c r="D271" s="1">
        <v>5</v>
      </c>
      <c r="E271" s="1" t="s">
        <v>589</v>
      </c>
      <c r="F271" s="1" t="s">
        <v>773</v>
      </c>
      <c r="G271" s="1">
        <v>12</v>
      </c>
      <c r="H271" s="1" t="s">
        <v>626</v>
      </c>
      <c r="I271" s="1" t="s">
        <v>1007</v>
      </c>
      <c r="O271" s="1" t="s">
        <v>1499</v>
      </c>
      <c r="P271" s="1" t="s">
        <v>37</v>
      </c>
      <c r="Q271" s="1" t="s">
        <v>784</v>
      </c>
      <c r="T271" s="1" t="s">
        <v>626</v>
      </c>
      <c r="U271" s="1" t="s">
        <v>1007</v>
      </c>
      <c r="X271" s="1">
        <v>60</v>
      </c>
      <c r="Y271" s="1" t="s">
        <v>349</v>
      </c>
      <c r="Z271" s="1" t="s">
        <v>1094</v>
      </c>
      <c r="AE271" s="1" t="s">
        <v>15</v>
      </c>
      <c r="AF271" s="1" t="s">
        <v>1116</v>
      </c>
      <c r="AG271" s="1" t="s">
        <v>356</v>
      </c>
      <c r="AH271" s="1" t="s">
        <v>1138</v>
      </c>
      <c r="AQ271" s="1" t="s">
        <v>627</v>
      </c>
      <c r="AR271" s="1" t="s">
        <v>1482</v>
      </c>
      <c r="AU271" s="1" t="s">
        <v>628</v>
      </c>
      <c r="AV271" s="1" t="s">
        <v>1397</v>
      </c>
    </row>
    <row r="272" spans="1:48" ht="13.5" customHeight="1">
      <c r="A272" s="5" t="str">
        <f>HYPERLINK("http://kyu.snu.ac.kr/sdhj/index.jsp?type=hj/GK14761_00_IH_0001_222.jpg","1876_승호_222")</f>
        <v>1876_승호_222</v>
      </c>
      <c r="B272" s="1">
        <v>1876</v>
      </c>
      <c r="C272" s="1">
        <v>271</v>
      </c>
      <c r="D272" s="1">
        <v>5</v>
      </c>
      <c r="E272" s="1" t="s">
        <v>589</v>
      </c>
      <c r="F272" s="1" t="s">
        <v>773</v>
      </c>
      <c r="G272" s="1">
        <v>12</v>
      </c>
      <c r="H272" s="1" t="s">
        <v>626</v>
      </c>
      <c r="I272" s="1" t="s">
        <v>1007</v>
      </c>
      <c r="N272" s="1" t="s">
        <v>245</v>
      </c>
      <c r="O272" s="1" t="s">
        <v>781</v>
      </c>
      <c r="T272" s="1" t="s">
        <v>629</v>
      </c>
      <c r="U272" s="1" t="s">
        <v>1008</v>
      </c>
      <c r="X272" s="1">
        <v>31</v>
      </c>
    </row>
    <row r="273" spans="1:48" ht="13.5" customHeight="1">
      <c r="A273" s="5" t="str">
        <f>HYPERLINK("http://kyu.snu.ac.kr/sdhj/index.jsp?type=hj/GK14761_00_IH_0001_222.jpg","1876_승호_222")</f>
        <v>1876_승호_222</v>
      </c>
      <c r="B273" s="1">
        <v>1876</v>
      </c>
      <c r="C273" s="1">
        <v>272</v>
      </c>
      <c r="D273" s="1">
        <v>5</v>
      </c>
      <c r="E273" s="1" t="s">
        <v>589</v>
      </c>
      <c r="F273" s="1" t="s">
        <v>773</v>
      </c>
      <c r="G273" s="1">
        <v>13</v>
      </c>
      <c r="H273" s="1" t="s">
        <v>630</v>
      </c>
      <c r="I273" s="1" t="s">
        <v>1009</v>
      </c>
      <c r="O273" s="1" t="s">
        <v>1499</v>
      </c>
      <c r="P273" s="1" t="s">
        <v>37</v>
      </c>
      <c r="Q273" s="1" t="s">
        <v>784</v>
      </c>
      <c r="T273" s="1" t="s">
        <v>630</v>
      </c>
      <c r="U273" s="1" t="s">
        <v>1009</v>
      </c>
      <c r="X273" s="1">
        <v>66</v>
      </c>
      <c r="Y273" s="1" t="s">
        <v>407</v>
      </c>
      <c r="Z273" s="1" t="s">
        <v>1101</v>
      </c>
      <c r="AE273" s="1" t="s">
        <v>15</v>
      </c>
      <c r="AF273" s="1" t="s">
        <v>1116</v>
      </c>
      <c r="AG273" s="1" t="s">
        <v>180</v>
      </c>
      <c r="AH273" s="1" t="s">
        <v>1132</v>
      </c>
      <c r="AQ273" s="1" t="s">
        <v>631</v>
      </c>
      <c r="AR273" s="1" t="s">
        <v>1484</v>
      </c>
      <c r="AU273" s="1" t="s">
        <v>632</v>
      </c>
      <c r="AV273" s="1" t="s">
        <v>1398</v>
      </c>
    </row>
    <row r="274" spans="1:48" ht="13.5" customHeight="1">
      <c r="A274" s="5" t="str">
        <f>HYPERLINK("http://kyu.snu.ac.kr/sdhj/index.jsp?type=hj/GK14761_00_IH_0001_222.jpg","1876_승호_222")</f>
        <v>1876_승호_222</v>
      </c>
      <c r="B274" s="1">
        <v>1876</v>
      </c>
      <c r="C274" s="1">
        <v>273</v>
      </c>
      <c r="D274" s="1">
        <v>5</v>
      </c>
      <c r="E274" s="1" t="s">
        <v>589</v>
      </c>
      <c r="F274" s="1" t="s">
        <v>773</v>
      </c>
      <c r="G274" s="1">
        <v>13</v>
      </c>
      <c r="H274" s="1" t="s">
        <v>630</v>
      </c>
      <c r="I274" s="1" t="s">
        <v>1009</v>
      </c>
      <c r="N274" s="1" t="s">
        <v>245</v>
      </c>
      <c r="O274" s="1" t="s">
        <v>781</v>
      </c>
      <c r="T274" s="1" t="s">
        <v>633</v>
      </c>
      <c r="U274" s="1" t="s">
        <v>1010</v>
      </c>
      <c r="X274" s="1">
        <v>45</v>
      </c>
    </row>
    <row r="275" spans="1:48" ht="13.5" customHeight="1">
      <c r="A275" s="5" t="str">
        <f>HYPERLINK("http://kyu.snu.ac.kr/sdhj/index.jsp?type=hj/GK14761_00_IH_0001_222.jpg","1876_승호_222")</f>
        <v>1876_승호_222</v>
      </c>
      <c r="B275" s="1">
        <v>1876</v>
      </c>
      <c r="C275" s="1">
        <v>274</v>
      </c>
      <c r="D275" s="1">
        <v>5</v>
      </c>
      <c r="E275" s="1" t="s">
        <v>589</v>
      </c>
      <c r="F275" s="1" t="s">
        <v>773</v>
      </c>
      <c r="G275" s="1">
        <v>14</v>
      </c>
      <c r="H275" s="1" t="s">
        <v>634</v>
      </c>
      <c r="I275" s="1" t="s">
        <v>1011</v>
      </c>
      <c r="O275" s="1" t="s">
        <v>1499</v>
      </c>
      <c r="P275" s="1" t="s">
        <v>37</v>
      </c>
      <c r="Q275" s="1" t="s">
        <v>784</v>
      </c>
      <c r="T275" s="1" t="s">
        <v>634</v>
      </c>
      <c r="U275" s="1" t="s">
        <v>1011</v>
      </c>
      <c r="X275" s="1">
        <v>55</v>
      </c>
      <c r="Y275" s="1" t="s">
        <v>372</v>
      </c>
      <c r="Z275" s="1" t="s">
        <v>1096</v>
      </c>
      <c r="AE275" s="1" t="s">
        <v>15</v>
      </c>
      <c r="AF275" s="1" t="s">
        <v>1116</v>
      </c>
      <c r="AG275" s="1" t="s">
        <v>88</v>
      </c>
      <c r="AH275" s="1" t="s">
        <v>1487</v>
      </c>
      <c r="AQ275" s="1" t="s">
        <v>635</v>
      </c>
      <c r="AR275" s="1" t="s">
        <v>1300</v>
      </c>
      <c r="AU275" s="1" t="s">
        <v>636</v>
      </c>
      <c r="AV275" s="1" t="s">
        <v>1430</v>
      </c>
    </row>
    <row r="276" spans="1:48" ht="13.5" customHeight="1">
      <c r="A276" s="5" t="str">
        <f>HYPERLINK("http://kyu.snu.ac.kr/sdhj/index.jsp?type=hj/GK14761_00_IH_0001_222.jpg","1876_승호_222")</f>
        <v>1876_승호_222</v>
      </c>
      <c r="B276" s="1">
        <v>1876</v>
      </c>
      <c r="C276" s="1">
        <v>275</v>
      </c>
      <c r="D276" s="1">
        <v>5</v>
      </c>
      <c r="E276" s="1" t="s">
        <v>589</v>
      </c>
      <c r="F276" s="1" t="s">
        <v>773</v>
      </c>
      <c r="G276" s="1">
        <v>14</v>
      </c>
      <c r="H276" s="1" t="s">
        <v>634</v>
      </c>
      <c r="I276" s="1" t="s">
        <v>1011</v>
      </c>
      <c r="N276" s="1" t="s">
        <v>245</v>
      </c>
      <c r="O276" s="1" t="s">
        <v>781</v>
      </c>
      <c r="T276" s="1" t="s">
        <v>637</v>
      </c>
      <c r="U276" s="1" t="s">
        <v>1012</v>
      </c>
      <c r="X276" s="1">
        <v>35</v>
      </c>
    </row>
    <row r="277" spans="1:48" ht="13.5" customHeight="1">
      <c r="A277" s="5" t="str">
        <f>HYPERLINK("http://kyu.snu.ac.kr/sdhj/index.jsp?type=hj/GK14761_00_IH_0001_222.jpg","1876_승호_222")</f>
        <v>1876_승호_222</v>
      </c>
      <c r="B277" s="1">
        <v>1876</v>
      </c>
      <c r="C277" s="1">
        <v>276</v>
      </c>
      <c r="D277" s="1">
        <v>5</v>
      </c>
      <c r="E277" s="1" t="s">
        <v>589</v>
      </c>
      <c r="F277" s="1" t="s">
        <v>773</v>
      </c>
      <c r="G277" s="1">
        <v>15</v>
      </c>
      <c r="H277" s="1" t="s">
        <v>638</v>
      </c>
      <c r="I277" s="1" t="s">
        <v>1013</v>
      </c>
      <c r="O277" s="1" t="s">
        <v>1499</v>
      </c>
      <c r="P277" s="1" t="s">
        <v>37</v>
      </c>
      <c r="Q277" s="1" t="s">
        <v>784</v>
      </c>
      <c r="T277" s="1" t="s">
        <v>638</v>
      </c>
      <c r="U277" s="1" t="s">
        <v>1013</v>
      </c>
      <c r="X277" s="1">
        <v>55</v>
      </c>
      <c r="Y277" s="1" t="s">
        <v>372</v>
      </c>
      <c r="Z277" s="1" t="s">
        <v>1096</v>
      </c>
      <c r="AE277" s="1" t="s">
        <v>15</v>
      </c>
      <c r="AF277" s="1" t="s">
        <v>1116</v>
      </c>
      <c r="AG277" s="1" t="s">
        <v>639</v>
      </c>
      <c r="AH277" s="1" t="s">
        <v>1158</v>
      </c>
      <c r="AQ277" s="1" t="s">
        <v>640</v>
      </c>
      <c r="AR277" s="1" t="s">
        <v>1301</v>
      </c>
      <c r="AU277" s="1" t="s">
        <v>293</v>
      </c>
      <c r="AV277" s="1" t="s">
        <v>1354</v>
      </c>
    </row>
    <row r="278" spans="1:48" ht="13.5" customHeight="1">
      <c r="A278" s="5" t="str">
        <f>HYPERLINK("http://kyu.snu.ac.kr/sdhj/index.jsp?type=hj/GK14761_00_IH_0001_222.jpg","1876_승호_222")</f>
        <v>1876_승호_222</v>
      </c>
      <c r="B278" s="1">
        <v>1876</v>
      </c>
      <c r="C278" s="1">
        <v>277</v>
      </c>
      <c r="D278" s="1">
        <v>5</v>
      </c>
      <c r="E278" s="1" t="s">
        <v>589</v>
      </c>
      <c r="F278" s="1" t="s">
        <v>773</v>
      </c>
      <c r="G278" s="1">
        <v>15</v>
      </c>
      <c r="H278" s="1" t="s">
        <v>638</v>
      </c>
      <c r="I278" s="1" t="s">
        <v>1013</v>
      </c>
      <c r="N278" s="1" t="s">
        <v>641</v>
      </c>
      <c r="O278" s="1" t="s">
        <v>783</v>
      </c>
      <c r="T278" s="1" t="s">
        <v>642</v>
      </c>
      <c r="U278" s="1" t="s">
        <v>1014</v>
      </c>
      <c r="X278" s="1">
        <v>36</v>
      </c>
    </row>
    <row r="279" spans="1:48" ht="13.5" customHeight="1">
      <c r="A279" s="5" t="str">
        <f>HYPERLINK("http://kyu.snu.ac.kr/sdhj/index.jsp?type=hj/GK14761_00_IH_0001_223.jpg","1876_승호_223")</f>
        <v>1876_승호_223</v>
      </c>
      <c r="B279" s="1">
        <v>1876</v>
      </c>
      <c r="C279" s="1">
        <v>278</v>
      </c>
      <c r="D279" s="1">
        <v>5</v>
      </c>
      <c r="E279" s="1" t="s">
        <v>589</v>
      </c>
      <c r="F279" s="1" t="s">
        <v>773</v>
      </c>
      <c r="G279" s="1">
        <v>16</v>
      </c>
      <c r="H279" s="1" t="s">
        <v>643</v>
      </c>
      <c r="I279" s="1" t="s">
        <v>1015</v>
      </c>
      <c r="O279" s="1" t="s">
        <v>1499</v>
      </c>
      <c r="P279" s="1" t="s">
        <v>37</v>
      </c>
      <c r="Q279" s="1" t="s">
        <v>784</v>
      </c>
      <c r="T279" s="1" t="s">
        <v>643</v>
      </c>
      <c r="U279" s="1" t="s">
        <v>1015</v>
      </c>
      <c r="X279" s="1">
        <v>69</v>
      </c>
      <c r="Y279" s="1" t="s">
        <v>511</v>
      </c>
      <c r="Z279" s="1" t="s">
        <v>1105</v>
      </c>
      <c r="AE279" s="1" t="s">
        <v>15</v>
      </c>
      <c r="AF279" s="1" t="s">
        <v>1116</v>
      </c>
      <c r="AG279" s="1" t="s">
        <v>644</v>
      </c>
      <c r="AH279" s="1" t="s">
        <v>1159</v>
      </c>
      <c r="AQ279" s="1" t="s">
        <v>645</v>
      </c>
      <c r="AR279" s="1" t="s">
        <v>1302</v>
      </c>
      <c r="AU279" s="1" t="s">
        <v>90</v>
      </c>
      <c r="AV279" s="1" t="s">
        <v>1438</v>
      </c>
    </row>
    <row r="280" spans="1:48" ht="13.5" customHeight="1">
      <c r="A280" s="5" t="str">
        <f>HYPERLINK("http://kyu.snu.ac.kr/sdhj/index.jsp?type=hj/GK14761_00_IH_0001_223.jpg","1876_승호_223")</f>
        <v>1876_승호_223</v>
      </c>
      <c r="B280" s="1">
        <v>1876</v>
      </c>
      <c r="C280" s="1">
        <v>279</v>
      </c>
      <c r="D280" s="1">
        <v>5</v>
      </c>
      <c r="E280" s="1" t="s">
        <v>589</v>
      </c>
      <c r="F280" s="1" t="s">
        <v>773</v>
      </c>
      <c r="G280" s="1">
        <v>17</v>
      </c>
      <c r="H280" s="1" t="s">
        <v>646</v>
      </c>
      <c r="I280" s="1" t="s">
        <v>1016</v>
      </c>
      <c r="O280" s="1" t="s">
        <v>1499</v>
      </c>
      <c r="P280" s="1" t="s">
        <v>37</v>
      </c>
      <c r="Q280" s="1" t="s">
        <v>784</v>
      </c>
      <c r="T280" s="1" t="s">
        <v>646</v>
      </c>
      <c r="U280" s="1" t="s">
        <v>1016</v>
      </c>
      <c r="X280" s="1">
        <v>52</v>
      </c>
      <c r="Y280" s="1" t="s">
        <v>407</v>
      </c>
      <c r="Z280" s="1" t="s">
        <v>1101</v>
      </c>
      <c r="AE280" s="1" t="s">
        <v>15</v>
      </c>
      <c r="AF280" s="1" t="s">
        <v>1116</v>
      </c>
      <c r="AG280" s="1" t="s">
        <v>127</v>
      </c>
      <c r="AH280" s="1" t="s">
        <v>1127</v>
      </c>
      <c r="AQ280" s="1" t="s">
        <v>647</v>
      </c>
      <c r="AR280" s="1" t="s">
        <v>860</v>
      </c>
      <c r="AU280" s="1" t="s">
        <v>90</v>
      </c>
      <c r="AV280" s="1" t="s">
        <v>1438</v>
      </c>
    </row>
    <row r="281" spans="1:48" ht="13.5" customHeight="1">
      <c r="A281" s="5" t="str">
        <f>HYPERLINK("http://kyu.snu.ac.kr/sdhj/index.jsp?type=hj/GK14761_00_IH_0001_223.jpg","1876_승호_223")</f>
        <v>1876_승호_223</v>
      </c>
      <c r="B281" s="1">
        <v>1876</v>
      </c>
      <c r="C281" s="1">
        <v>280</v>
      </c>
      <c r="D281" s="1">
        <v>5</v>
      </c>
      <c r="E281" s="1" t="s">
        <v>589</v>
      </c>
      <c r="F281" s="1" t="s">
        <v>773</v>
      </c>
      <c r="G281" s="1">
        <v>17</v>
      </c>
      <c r="H281" s="1" t="s">
        <v>646</v>
      </c>
      <c r="I281" s="1" t="s">
        <v>1016</v>
      </c>
      <c r="N281" s="1" t="s">
        <v>245</v>
      </c>
      <c r="O281" s="1" t="s">
        <v>781</v>
      </c>
      <c r="T281" s="1" t="s">
        <v>648</v>
      </c>
      <c r="U281" s="1" t="s">
        <v>1017</v>
      </c>
      <c r="X281" s="1">
        <v>34</v>
      </c>
    </row>
    <row r="282" spans="1:48" ht="13.5" customHeight="1">
      <c r="A282" s="5" t="str">
        <f>HYPERLINK("http://kyu.snu.ac.kr/sdhj/index.jsp?type=hj/GK14761_00_IH_0001_223.jpg","1876_승호_223")</f>
        <v>1876_승호_223</v>
      </c>
      <c r="B282" s="1">
        <v>1876</v>
      </c>
      <c r="C282" s="1">
        <v>281</v>
      </c>
      <c r="D282" s="1">
        <v>5</v>
      </c>
      <c r="E282" s="1" t="s">
        <v>589</v>
      </c>
      <c r="F282" s="1" t="s">
        <v>773</v>
      </c>
      <c r="G282" s="1">
        <v>18</v>
      </c>
      <c r="H282" s="1" t="s">
        <v>649</v>
      </c>
      <c r="I282" s="1" t="s">
        <v>1018</v>
      </c>
      <c r="O282" s="1" t="s">
        <v>1499</v>
      </c>
      <c r="P282" s="1" t="s">
        <v>37</v>
      </c>
      <c r="Q282" s="1" t="s">
        <v>784</v>
      </c>
      <c r="T282" s="1" t="s">
        <v>649</v>
      </c>
      <c r="U282" s="1" t="s">
        <v>1018</v>
      </c>
      <c r="X282" s="1">
        <v>82</v>
      </c>
      <c r="Y282" s="1" t="s">
        <v>111</v>
      </c>
      <c r="Z282" s="1" t="s">
        <v>1065</v>
      </c>
      <c r="AE282" s="1" t="s">
        <v>15</v>
      </c>
      <c r="AF282" s="1" t="s">
        <v>1116</v>
      </c>
      <c r="AG282" s="1" t="s">
        <v>223</v>
      </c>
      <c r="AH282" s="1" t="s">
        <v>1136</v>
      </c>
      <c r="AQ282" s="1" t="s">
        <v>650</v>
      </c>
      <c r="AR282" s="1" t="s">
        <v>1303</v>
      </c>
      <c r="AU282" s="1" t="s">
        <v>651</v>
      </c>
      <c r="AV282" s="1" t="s">
        <v>1468</v>
      </c>
    </row>
    <row r="283" spans="1:48" ht="13.5" customHeight="1">
      <c r="A283" s="5" t="str">
        <f>HYPERLINK("http://kyu.snu.ac.kr/sdhj/index.jsp?type=hj/GK14761_00_IH_0001_223.jpg","1876_승호_223")</f>
        <v>1876_승호_223</v>
      </c>
      <c r="B283" s="1">
        <v>1876</v>
      </c>
      <c r="C283" s="1">
        <v>282</v>
      </c>
      <c r="D283" s="1">
        <v>5</v>
      </c>
      <c r="E283" s="1" t="s">
        <v>589</v>
      </c>
      <c r="F283" s="1" t="s">
        <v>773</v>
      </c>
      <c r="G283" s="1">
        <v>19</v>
      </c>
      <c r="H283" s="1" t="s">
        <v>652</v>
      </c>
      <c r="I283" s="1" t="s">
        <v>1019</v>
      </c>
      <c r="O283" s="1" t="s">
        <v>1499</v>
      </c>
      <c r="P283" s="1" t="s">
        <v>37</v>
      </c>
      <c r="Q283" s="1" t="s">
        <v>784</v>
      </c>
      <c r="T283" s="1" t="s">
        <v>652</v>
      </c>
      <c r="U283" s="1" t="s">
        <v>1019</v>
      </c>
      <c r="X283" s="1">
        <v>38</v>
      </c>
      <c r="Y283" s="1" t="s">
        <v>134</v>
      </c>
      <c r="Z283" s="1" t="s">
        <v>1068</v>
      </c>
      <c r="AE283" s="1" t="s">
        <v>15</v>
      </c>
      <c r="AF283" s="1" t="s">
        <v>1116</v>
      </c>
      <c r="AG283" s="1" t="s">
        <v>47</v>
      </c>
      <c r="AH283" s="1" t="s">
        <v>1119</v>
      </c>
      <c r="AQ283" s="1" t="s">
        <v>653</v>
      </c>
      <c r="AR283" s="1" t="s">
        <v>1304</v>
      </c>
      <c r="AU283" s="1" t="s">
        <v>49</v>
      </c>
      <c r="AV283" s="1" t="s">
        <v>1331</v>
      </c>
    </row>
    <row r="284" spans="1:48" ht="13.5" customHeight="1">
      <c r="A284" s="5" t="str">
        <f>HYPERLINK("http://kyu.snu.ac.kr/sdhj/index.jsp?type=hj/GK14761_00_IH_0001_223.jpg","1876_승호_223")</f>
        <v>1876_승호_223</v>
      </c>
      <c r="B284" s="1">
        <v>1876</v>
      </c>
      <c r="C284" s="1">
        <v>283</v>
      </c>
      <c r="D284" s="1">
        <v>5</v>
      </c>
      <c r="E284" s="1" t="s">
        <v>589</v>
      </c>
      <c r="F284" s="1" t="s">
        <v>773</v>
      </c>
      <c r="G284" s="1">
        <v>19</v>
      </c>
      <c r="H284" s="1" t="s">
        <v>652</v>
      </c>
      <c r="I284" s="1" t="s">
        <v>1019</v>
      </c>
      <c r="N284" s="1" t="s">
        <v>245</v>
      </c>
      <c r="O284" s="1" t="s">
        <v>781</v>
      </c>
      <c r="T284" s="1" t="s">
        <v>654</v>
      </c>
      <c r="U284" s="1" t="s">
        <v>1020</v>
      </c>
      <c r="X284" s="1">
        <v>24</v>
      </c>
    </row>
    <row r="285" spans="1:48" ht="13.5" customHeight="1">
      <c r="A285" s="5" t="str">
        <f>HYPERLINK("http://kyu.snu.ac.kr/sdhj/index.jsp?type=hj/GK14761_00_IH_0001_223.jpg","1876_승호_223")</f>
        <v>1876_승호_223</v>
      </c>
      <c r="B285" s="1">
        <v>1876</v>
      </c>
      <c r="C285" s="1">
        <v>284</v>
      </c>
      <c r="D285" s="1">
        <v>5</v>
      </c>
      <c r="E285" s="1" t="s">
        <v>589</v>
      </c>
      <c r="F285" s="1" t="s">
        <v>773</v>
      </c>
      <c r="G285" s="1">
        <v>20</v>
      </c>
      <c r="H285" s="1" t="s">
        <v>655</v>
      </c>
      <c r="I285" s="1" t="s">
        <v>1021</v>
      </c>
      <c r="O285" s="1" t="s">
        <v>1499</v>
      </c>
      <c r="P285" s="1" t="s">
        <v>37</v>
      </c>
      <c r="Q285" s="1" t="s">
        <v>784</v>
      </c>
      <c r="T285" s="1" t="s">
        <v>655</v>
      </c>
      <c r="U285" s="1" t="s">
        <v>1021</v>
      </c>
      <c r="X285" s="1">
        <v>51</v>
      </c>
      <c r="Y285" s="1" t="s">
        <v>165</v>
      </c>
      <c r="Z285" s="1" t="s">
        <v>1073</v>
      </c>
      <c r="AE285" s="1" t="s">
        <v>15</v>
      </c>
      <c r="AF285" s="1" t="s">
        <v>1116</v>
      </c>
      <c r="AG285" s="1" t="s">
        <v>302</v>
      </c>
      <c r="AH285" s="1" t="s">
        <v>1142</v>
      </c>
      <c r="AQ285" s="1" t="s">
        <v>656</v>
      </c>
      <c r="AR285" s="1" t="s">
        <v>1305</v>
      </c>
      <c r="AU285" s="1" t="s">
        <v>304</v>
      </c>
      <c r="AV285" s="1" t="s">
        <v>1356</v>
      </c>
    </row>
    <row r="286" spans="1:48" ht="13.5" customHeight="1">
      <c r="A286" s="5" t="str">
        <f>HYPERLINK("http://kyu.snu.ac.kr/sdhj/index.jsp?type=hj/GK14761_00_IH_0001_223.jpg","1876_승호_223")</f>
        <v>1876_승호_223</v>
      </c>
      <c r="B286" s="1">
        <v>1876</v>
      </c>
      <c r="C286" s="1">
        <v>285</v>
      </c>
      <c r="D286" s="1">
        <v>5</v>
      </c>
      <c r="E286" s="1" t="s">
        <v>589</v>
      </c>
      <c r="F286" s="1" t="s">
        <v>773</v>
      </c>
      <c r="G286" s="1">
        <v>20</v>
      </c>
      <c r="H286" s="1" t="s">
        <v>655</v>
      </c>
      <c r="I286" s="1" t="s">
        <v>1021</v>
      </c>
      <c r="N286" s="1" t="s">
        <v>245</v>
      </c>
      <c r="O286" s="1" t="s">
        <v>781</v>
      </c>
      <c r="T286" s="1" t="s">
        <v>657</v>
      </c>
      <c r="U286" s="1" t="s">
        <v>1022</v>
      </c>
      <c r="X286" s="1">
        <v>3</v>
      </c>
    </row>
    <row r="287" spans="1:48" ht="13.5" customHeight="1">
      <c r="A287" s="5" t="str">
        <f>HYPERLINK("http://kyu.snu.ac.kr/sdhj/index.jsp?type=hj/GK14761_00_IH_0001_223.jpg","1876_승호_223")</f>
        <v>1876_승호_223</v>
      </c>
      <c r="B287" s="1">
        <v>1876</v>
      </c>
      <c r="C287" s="1">
        <v>286</v>
      </c>
      <c r="D287" s="1">
        <v>5</v>
      </c>
      <c r="E287" s="1" t="s">
        <v>589</v>
      </c>
      <c r="F287" s="1" t="s">
        <v>773</v>
      </c>
      <c r="G287" s="1">
        <v>21</v>
      </c>
      <c r="H287" s="1" t="s">
        <v>658</v>
      </c>
      <c r="I287" s="1" t="s">
        <v>1023</v>
      </c>
      <c r="O287" s="1" t="s">
        <v>1499</v>
      </c>
      <c r="P287" s="1" t="s">
        <v>37</v>
      </c>
      <c r="Q287" s="1" t="s">
        <v>784</v>
      </c>
      <c r="T287" s="1" t="s">
        <v>658</v>
      </c>
      <c r="U287" s="1" t="s">
        <v>1023</v>
      </c>
      <c r="X287" s="1">
        <v>61</v>
      </c>
      <c r="Y287" s="1" t="s">
        <v>487</v>
      </c>
      <c r="Z287" s="1" t="s">
        <v>1104</v>
      </c>
      <c r="AE287" s="1" t="s">
        <v>15</v>
      </c>
      <c r="AF287" s="1" t="s">
        <v>1116</v>
      </c>
      <c r="AG287" s="1" t="s">
        <v>659</v>
      </c>
      <c r="AH287" s="1" t="s">
        <v>1131</v>
      </c>
      <c r="AQ287" s="1" t="s">
        <v>660</v>
      </c>
      <c r="AR287" s="1" t="s">
        <v>1306</v>
      </c>
      <c r="AU287" s="1" t="s">
        <v>90</v>
      </c>
      <c r="AV287" s="1" t="s">
        <v>1438</v>
      </c>
    </row>
    <row r="288" spans="1:48" ht="13.5" customHeight="1">
      <c r="A288" s="5" t="str">
        <f>HYPERLINK("http://kyu.snu.ac.kr/sdhj/index.jsp?type=hj/GK14761_00_IH_0001_223.jpg","1876_승호_223")</f>
        <v>1876_승호_223</v>
      </c>
      <c r="B288" s="1">
        <v>1876</v>
      </c>
      <c r="C288" s="1">
        <v>287</v>
      </c>
      <c r="D288" s="1">
        <v>5</v>
      </c>
      <c r="E288" s="1" t="s">
        <v>589</v>
      </c>
      <c r="F288" s="1" t="s">
        <v>773</v>
      </c>
      <c r="G288" s="1">
        <v>21</v>
      </c>
      <c r="H288" s="1" t="s">
        <v>658</v>
      </c>
      <c r="I288" s="1" t="s">
        <v>1023</v>
      </c>
      <c r="N288" s="1" t="s">
        <v>245</v>
      </c>
      <c r="O288" s="1" t="s">
        <v>781</v>
      </c>
      <c r="T288" s="1" t="s">
        <v>661</v>
      </c>
      <c r="U288" s="1" t="s">
        <v>1024</v>
      </c>
      <c r="X288" s="1">
        <v>24</v>
      </c>
    </row>
    <row r="289" spans="1:48" ht="13.5" customHeight="1">
      <c r="A289" s="5" t="str">
        <f>HYPERLINK("http://kyu.snu.ac.kr/sdhj/index.jsp?type=hj/GK14761_00_IH_0001_223.jpg","1876_승호_223")</f>
        <v>1876_승호_223</v>
      </c>
      <c r="B289" s="1">
        <v>1876</v>
      </c>
      <c r="C289" s="1">
        <v>288</v>
      </c>
      <c r="D289" s="1">
        <v>5</v>
      </c>
      <c r="E289" s="1" t="s">
        <v>589</v>
      </c>
      <c r="F289" s="1" t="s">
        <v>773</v>
      </c>
      <c r="G289" s="1">
        <v>22</v>
      </c>
      <c r="H289" s="1" t="s">
        <v>662</v>
      </c>
      <c r="I289" s="1" t="s">
        <v>1025</v>
      </c>
      <c r="O289" s="1" t="s">
        <v>1499</v>
      </c>
      <c r="P289" s="1" t="s">
        <v>37</v>
      </c>
      <c r="Q289" s="1" t="s">
        <v>784</v>
      </c>
      <c r="T289" s="1" t="s">
        <v>662</v>
      </c>
      <c r="U289" s="1" t="s">
        <v>1025</v>
      </c>
      <c r="X289" s="1">
        <v>43</v>
      </c>
      <c r="Y289" s="1" t="s">
        <v>225</v>
      </c>
      <c r="Z289" s="1" t="s">
        <v>1084</v>
      </c>
      <c r="AE289" s="1" t="s">
        <v>15</v>
      </c>
      <c r="AF289" s="1" t="s">
        <v>1116</v>
      </c>
      <c r="AG289" s="1" t="s">
        <v>659</v>
      </c>
      <c r="AH289" s="1" t="s">
        <v>1131</v>
      </c>
      <c r="AQ289" s="1" t="s">
        <v>663</v>
      </c>
      <c r="AR289" s="1" t="s">
        <v>1307</v>
      </c>
      <c r="AU289" s="1" t="s">
        <v>163</v>
      </c>
      <c r="AV289" s="1" t="s">
        <v>1342</v>
      </c>
    </row>
    <row r="290" spans="1:48" ht="13.5" customHeight="1">
      <c r="A290" s="5" t="str">
        <f>HYPERLINK("http://kyu.snu.ac.kr/sdhj/index.jsp?type=hj/GK14761_00_IH_0001_223.jpg","1876_승호_223")</f>
        <v>1876_승호_223</v>
      </c>
      <c r="B290" s="1">
        <v>1876</v>
      </c>
      <c r="C290" s="1">
        <v>289</v>
      </c>
      <c r="D290" s="1">
        <v>5</v>
      </c>
      <c r="E290" s="1" t="s">
        <v>589</v>
      </c>
      <c r="F290" s="1" t="s">
        <v>773</v>
      </c>
      <c r="G290" s="1">
        <v>22</v>
      </c>
      <c r="H290" s="1" t="s">
        <v>662</v>
      </c>
      <c r="I290" s="1" t="s">
        <v>1025</v>
      </c>
      <c r="N290" s="1" t="s">
        <v>245</v>
      </c>
      <c r="O290" s="1" t="s">
        <v>781</v>
      </c>
      <c r="T290" s="1" t="s">
        <v>664</v>
      </c>
      <c r="U290" s="1" t="s">
        <v>1026</v>
      </c>
      <c r="X290" s="1">
        <v>31</v>
      </c>
    </row>
    <row r="291" spans="1:48" ht="13.5" customHeight="1">
      <c r="A291" s="5" t="str">
        <f>HYPERLINK("http://kyu.snu.ac.kr/sdhj/index.jsp?type=hj/GK14761_00_IH_0001_223.jpg","1876_승호_223")</f>
        <v>1876_승호_223</v>
      </c>
      <c r="B291" s="1">
        <v>1876</v>
      </c>
      <c r="C291" s="1">
        <v>290</v>
      </c>
      <c r="D291" s="1">
        <v>5</v>
      </c>
      <c r="E291" s="1" t="s">
        <v>589</v>
      </c>
      <c r="F291" s="1" t="s">
        <v>773</v>
      </c>
      <c r="G291" s="1">
        <v>23</v>
      </c>
      <c r="H291" s="1" t="s">
        <v>665</v>
      </c>
      <c r="I291" s="1" t="s">
        <v>1013</v>
      </c>
      <c r="O291" s="1" t="s">
        <v>1499</v>
      </c>
      <c r="P291" s="1" t="s">
        <v>37</v>
      </c>
      <c r="Q291" s="1" t="s">
        <v>784</v>
      </c>
      <c r="T291" s="1" t="s">
        <v>665</v>
      </c>
      <c r="U291" s="1" t="s">
        <v>1013</v>
      </c>
      <c r="X291" s="1">
        <v>46</v>
      </c>
      <c r="Y291" s="1" t="s">
        <v>179</v>
      </c>
      <c r="Z291" s="1" t="s">
        <v>1077</v>
      </c>
      <c r="AE291" s="1" t="s">
        <v>15</v>
      </c>
      <c r="AF291" s="1" t="s">
        <v>1116</v>
      </c>
      <c r="AG291" s="1" t="s">
        <v>666</v>
      </c>
      <c r="AH291" s="1" t="s">
        <v>1160</v>
      </c>
      <c r="AQ291" s="1" t="s">
        <v>667</v>
      </c>
      <c r="AR291" s="1" t="s">
        <v>1308</v>
      </c>
      <c r="AU291" s="1" t="s">
        <v>293</v>
      </c>
      <c r="AV291" s="1" t="s">
        <v>1354</v>
      </c>
    </row>
    <row r="292" spans="1:48" ht="13.5" customHeight="1">
      <c r="A292" s="5" t="str">
        <f>HYPERLINK("http://kyu.snu.ac.kr/sdhj/index.jsp?type=hj/GK14761_00_IH_0001_223.jpg","1876_승호_223")</f>
        <v>1876_승호_223</v>
      </c>
      <c r="B292" s="1">
        <v>1876</v>
      </c>
      <c r="C292" s="1">
        <v>291</v>
      </c>
      <c r="D292" s="1">
        <v>5</v>
      </c>
      <c r="E292" s="1" t="s">
        <v>589</v>
      </c>
      <c r="F292" s="1" t="s">
        <v>773</v>
      </c>
      <c r="G292" s="1">
        <v>24</v>
      </c>
      <c r="H292" s="1" t="s">
        <v>626</v>
      </c>
      <c r="I292" s="1" t="s">
        <v>1007</v>
      </c>
      <c r="O292" s="1" t="s">
        <v>1499</v>
      </c>
      <c r="P292" s="1" t="s">
        <v>37</v>
      </c>
      <c r="Q292" s="1" t="s">
        <v>784</v>
      </c>
      <c r="T292" s="1" t="s">
        <v>626</v>
      </c>
      <c r="U292" s="1" t="s">
        <v>1007</v>
      </c>
      <c r="X292" s="1">
        <v>61</v>
      </c>
      <c r="Y292" s="1" t="s">
        <v>349</v>
      </c>
      <c r="Z292" s="1" t="s">
        <v>1094</v>
      </c>
      <c r="AE292" s="1" t="s">
        <v>15</v>
      </c>
      <c r="AF292" s="1" t="s">
        <v>1116</v>
      </c>
      <c r="AG292" s="1" t="s">
        <v>356</v>
      </c>
      <c r="AH292" s="1" t="s">
        <v>1138</v>
      </c>
      <c r="AQ292" s="1" t="s">
        <v>627</v>
      </c>
      <c r="AR292" s="1" t="s">
        <v>1482</v>
      </c>
      <c r="AU292" s="1" t="s">
        <v>668</v>
      </c>
      <c r="AV292" s="1" t="s">
        <v>1399</v>
      </c>
    </row>
    <row r="293" spans="1:48" ht="13.5" customHeight="1">
      <c r="A293" s="5" t="str">
        <f>HYPERLINK("http://kyu.snu.ac.kr/sdhj/index.jsp?type=hj/GK14761_00_IH_0001_223.jpg","1876_승호_223")</f>
        <v>1876_승호_223</v>
      </c>
      <c r="B293" s="1">
        <v>1876</v>
      </c>
      <c r="C293" s="1">
        <v>292</v>
      </c>
      <c r="D293" s="1">
        <v>5</v>
      </c>
      <c r="E293" s="1" t="s">
        <v>589</v>
      </c>
      <c r="F293" s="1" t="s">
        <v>773</v>
      </c>
      <c r="G293" s="1">
        <v>25</v>
      </c>
      <c r="H293" s="1" t="s">
        <v>629</v>
      </c>
      <c r="I293" s="1" t="s">
        <v>1008</v>
      </c>
      <c r="O293" s="1" t="s">
        <v>1499</v>
      </c>
      <c r="P293" s="1" t="s">
        <v>37</v>
      </c>
      <c r="Q293" s="1" t="s">
        <v>784</v>
      </c>
      <c r="T293" s="1" t="s">
        <v>629</v>
      </c>
      <c r="U293" s="1" t="s">
        <v>1008</v>
      </c>
      <c r="X293" s="1">
        <v>32</v>
      </c>
      <c r="Y293" s="1" t="s">
        <v>56</v>
      </c>
      <c r="Z293" s="1" t="s">
        <v>1058</v>
      </c>
      <c r="AE293" s="1" t="s">
        <v>15</v>
      </c>
      <c r="AF293" s="1" t="s">
        <v>1116</v>
      </c>
      <c r="AG293" s="1" t="s">
        <v>88</v>
      </c>
      <c r="AH293" s="1" t="s">
        <v>1487</v>
      </c>
      <c r="AQ293" s="1" t="s">
        <v>626</v>
      </c>
      <c r="AR293" s="1" t="s">
        <v>1007</v>
      </c>
      <c r="AU293" s="1" t="s">
        <v>669</v>
      </c>
      <c r="AV293" s="1" t="s">
        <v>1450</v>
      </c>
    </row>
    <row r="294" spans="1:48" ht="13.5" customHeight="1">
      <c r="A294" s="5" t="str">
        <f>HYPERLINK("http://kyu.snu.ac.kr/sdhj/index.jsp?type=hj/GK14761_00_IH_0001_223.jpg","1876_승호_223")</f>
        <v>1876_승호_223</v>
      </c>
      <c r="B294" s="1">
        <v>1876</v>
      </c>
      <c r="C294" s="1">
        <v>293</v>
      </c>
      <c r="D294" s="1">
        <v>5</v>
      </c>
      <c r="E294" s="1" t="s">
        <v>589</v>
      </c>
      <c r="F294" s="1" t="s">
        <v>773</v>
      </c>
      <c r="G294" s="1">
        <v>26</v>
      </c>
      <c r="H294" s="1" t="s">
        <v>630</v>
      </c>
      <c r="I294" s="1" t="s">
        <v>1009</v>
      </c>
      <c r="O294" s="1" t="s">
        <v>1499</v>
      </c>
      <c r="P294" s="1" t="s">
        <v>37</v>
      </c>
      <c r="Q294" s="1" t="s">
        <v>784</v>
      </c>
      <c r="T294" s="1" t="s">
        <v>630</v>
      </c>
      <c r="U294" s="1" t="s">
        <v>1009</v>
      </c>
      <c r="X294" s="1">
        <v>67</v>
      </c>
      <c r="Y294" s="1" t="s">
        <v>332</v>
      </c>
      <c r="Z294" s="1" t="s">
        <v>1092</v>
      </c>
      <c r="AE294" s="1" t="s">
        <v>15</v>
      </c>
      <c r="AF294" s="1" t="s">
        <v>1116</v>
      </c>
      <c r="AG294" s="1" t="s">
        <v>180</v>
      </c>
      <c r="AH294" s="1" t="s">
        <v>1132</v>
      </c>
      <c r="AQ294" s="1" t="s">
        <v>534</v>
      </c>
      <c r="AR294" s="1" t="s">
        <v>968</v>
      </c>
      <c r="AU294" s="1" t="s">
        <v>670</v>
      </c>
      <c r="AV294" s="1" t="s">
        <v>1400</v>
      </c>
    </row>
    <row r="295" spans="1:48" ht="13.5" customHeight="1">
      <c r="A295" s="5" t="str">
        <f>HYPERLINK("http://kyu.snu.ac.kr/sdhj/index.jsp?type=hj/GK14761_00_IH_0001_223.jpg","1876_승호_223")</f>
        <v>1876_승호_223</v>
      </c>
      <c r="B295" s="1">
        <v>1876</v>
      </c>
      <c r="C295" s="1">
        <v>294</v>
      </c>
      <c r="D295" s="1">
        <v>5</v>
      </c>
      <c r="E295" s="1" t="s">
        <v>589</v>
      </c>
      <c r="F295" s="1" t="s">
        <v>773</v>
      </c>
      <c r="G295" s="1">
        <v>27</v>
      </c>
      <c r="H295" s="1" t="s">
        <v>634</v>
      </c>
      <c r="I295" s="1" t="s">
        <v>1011</v>
      </c>
      <c r="O295" s="1" t="s">
        <v>1499</v>
      </c>
      <c r="P295" s="1" t="s">
        <v>37</v>
      </c>
      <c r="Q295" s="1" t="s">
        <v>784</v>
      </c>
      <c r="T295" s="1" t="s">
        <v>634</v>
      </c>
      <c r="U295" s="1" t="s">
        <v>1011</v>
      </c>
      <c r="X295" s="1">
        <v>51</v>
      </c>
      <c r="Y295" s="1" t="s">
        <v>176</v>
      </c>
      <c r="Z295" s="1" t="s">
        <v>1076</v>
      </c>
      <c r="AE295" s="1" t="s">
        <v>15</v>
      </c>
      <c r="AF295" s="1" t="s">
        <v>1116</v>
      </c>
      <c r="AG295" s="1" t="s">
        <v>88</v>
      </c>
      <c r="AH295" s="1" t="s">
        <v>1487</v>
      </c>
      <c r="AQ295" s="1" t="s">
        <v>635</v>
      </c>
      <c r="AR295" s="1" t="s">
        <v>1300</v>
      </c>
      <c r="AU295" s="1" t="s">
        <v>671</v>
      </c>
      <c r="AV295" s="1" t="s">
        <v>1439</v>
      </c>
    </row>
    <row r="296" spans="1:48" ht="13.5" customHeight="1">
      <c r="A296" s="5" t="str">
        <f>HYPERLINK("http://kyu.snu.ac.kr/sdhj/index.jsp?type=hj/GK14761_00_IH_0001_223.jpg","1876_승호_223")</f>
        <v>1876_승호_223</v>
      </c>
      <c r="B296" s="1">
        <v>1876</v>
      </c>
      <c r="C296" s="1">
        <v>295</v>
      </c>
      <c r="D296" s="1">
        <v>5</v>
      </c>
      <c r="E296" s="1" t="s">
        <v>589</v>
      </c>
      <c r="F296" s="1" t="s">
        <v>773</v>
      </c>
      <c r="G296" s="1">
        <v>28</v>
      </c>
      <c r="H296" s="1" t="s">
        <v>672</v>
      </c>
      <c r="I296" s="1" t="s">
        <v>1010</v>
      </c>
      <c r="O296" s="1" t="s">
        <v>1499</v>
      </c>
      <c r="P296" s="1" t="s">
        <v>37</v>
      </c>
      <c r="Q296" s="1" t="s">
        <v>784</v>
      </c>
      <c r="T296" s="1" t="s">
        <v>672</v>
      </c>
      <c r="U296" s="1" t="s">
        <v>1010</v>
      </c>
      <c r="X296" s="1">
        <v>46</v>
      </c>
      <c r="Y296" s="1" t="s">
        <v>432</v>
      </c>
      <c r="Z296" s="1" t="s">
        <v>1102</v>
      </c>
      <c r="AE296" s="1" t="s">
        <v>15</v>
      </c>
      <c r="AF296" s="1" t="s">
        <v>1116</v>
      </c>
      <c r="AG296" s="1" t="s">
        <v>673</v>
      </c>
      <c r="AH296" s="1" t="s">
        <v>1161</v>
      </c>
      <c r="AQ296" s="1" t="s">
        <v>674</v>
      </c>
      <c r="AR296" s="1" t="s">
        <v>1309</v>
      </c>
      <c r="AU296" s="1" t="s">
        <v>675</v>
      </c>
      <c r="AV296" s="1" t="s">
        <v>1463</v>
      </c>
    </row>
    <row r="297" spans="1:48" ht="13.5" customHeight="1">
      <c r="A297" s="5" t="str">
        <f>HYPERLINK("http://kyu.snu.ac.kr/sdhj/index.jsp?type=hj/GK14761_00_IH_0001_223.jpg","1876_승호_223")</f>
        <v>1876_승호_223</v>
      </c>
      <c r="B297" s="1">
        <v>1876</v>
      </c>
      <c r="C297" s="1">
        <v>296</v>
      </c>
      <c r="D297" s="1">
        <v>5</v>
      </c>
      <c r="E297" s="1" t="s">
        <v>589</v>
      </c>
      <c r="F297" s="1" t="s">
        <v>773</v>
      </c>
      <c r="G297" s="1">
        <v>29</v>
      </c>
      <c r="H297" s="1" t="s">
        <v>642</v>
      </c>
      <c r="I297" s="1" t="s">
        <v>1014</v>
      </c>
      <c r="O297" s="1" t="s">
        <v>1499</v>
      </c>
      <c r="P297" s="1" t="s">
        <v>37</v>
      </c>
      <c r="Q297" s="1" t="s">
        <v>784</v>
      </c>
      <c r="T297" s="1" t="s">
        <v>642</v>
      </c>
      <c r="U297" s="1" t="s">
        <v>1014</v>
      </c>
      <c r="X297" s="1">
        <v>30</v>
      </c>
      <c r="Y297" s="1" t="s">
        <v>74</v>
      </c>
      <c r="Z297" s="1" t="s">
        <v>1060</v>
      </c>
      <c r="AE297" s="1" t="s">
        <v>15</v>
      </c>
      <c r="AF297" s="1" t="s">
        <v>1116</v>
      </c>
      <c r="AG297" s="1" t="s">
        <v>226</v>
      </c>
      <c r="AH297" s="1" t="s">
        <v>1137</v>
      </c>
      <c r="AQ297" s="1" t="s">
        <v>665</v>
      </c>
      <c r="AR297" s="1" t="s">
        <v>1013</v>
      </c>
      <c r="AU297" s="1" t="s">
        <v>676</v>
      </c>
      <c r="AV297" s="1" t="s">
        <v>1401</v>
      </c>
    </row>
    <row r="298" spans="1:48" ht="13.5" customHeight="1">
      <c r="A298" s="5" t="str">
        <f>HYPERLINK("http://kyu.snu.ac.kr/sdhj/index.jsp?type=hj/GK14761_00_IH_0001_224.jpg","1876_승호_224")</f>
        <v>1876_승호_224</v>
      </c>
      <c r="B298" s="1">
        <v>1876</v>
      </c>
      <c r="C298" s="1">
        <v>297</v>
      </c>
      <c r="D298" s="1">
        <v>5</v>
      </c>
      <c r="E298" s="1" t="s">
        <v>589</v>
      </c>
      <c r="F298" s="1" t="s">
        <v>773</v>
      </c>
      <c r="G298" s="1">
        <v>30</v>
      </c>
      <c r="H298" s="1" t="s">
        <v>677</v>
      </c>
      <c r="I298" s="1" t="s">
        <v>1027</v>
      </c>
      <c r="O298" s="1" t="s">
        <v>1499</v>
      </c>
      <c r="P298" s="1" t="s">
        <v>37</v>
      </c>
      <c r="Q298" s="1" t="s">
        <v>784</v>
      </c>
      <c r="T298" s="1" t="s">
        <v>677</v>
      </c>
      <c r="U298" s="1" t="s">
        <v>1027</v>
      </c>
      <c r="X298" s="1">
        <v>69</v>
      </c>
      <c r="Y298" s="1" t="s">
        <v>511</v>
      </c>
      <c r="Z298" s="1" t="s">
        <v>1105</v>
      </c>
      <c r="AE298" s="1" t="s">
        <v>15</v>
      </c>
      <c r="AF298" s="1" t="s">
        <v>1116</v>
      </c>
      <c r="AG298" s="1" t="s">
        <v>644</v>
      </c>
      <c r="AH298" s="1" t="s">
        <v>1159</v>
      </c>
      <c r="AQ298" s="1" t="s">
        <v>678</v>
      </c>
      <c r="AR298" s="1" t="s">
        <v>1310</v>
      </c>
      <c r="AU298" s="1" t="s">
        <v>679</v>
      </c>
      <c r="AV298" s="1" t="s">
        <v>1453</v>
      </c>
    </row>
    <row r="299" spans="1:48" ht="13.5" customHeight="1">
      <c r="A299" s="5" t="str">
        <f>HYPERLINK("http://kyu.snu.ac.kr/sdhj/index.jsp?type=hj/GK14761_00_IH_0001_224.jpg","1876_승호_224")</f>
        <v>1876_승호_224</v>
      </c>
      <c r="B299" s="1">
        <v>1876</v>
      </c>
      <c r="C299" s="1">
        <v>298</v>
      </c>
      <c r="D299" s="1">
        <v>5</v>
      </c>
      <c r="E299" s="1" t="s">
        <v>589</v>
      </c>
      <c r="F299" s="1" t="s">
        <v>773</v>
      </c>
      <c r="G299" s="1">
        <v>31</v>
      </c>
      <c r="H299" s="1" t="s">
        <v>646</v>
      </c>
      <c r="I299" s="1" t="s">
        <v>1016</v>
      </c>
      <c r="O299" s="1" t="s">
        <v>1499</v>
      </c>
      <c r="P299" s="1" t="s">
        <v>37</v>
      </c>
      <c r="Q299" s="1" t="s">
        <v>784</v>
      </c>
      <c r="T299" s="1" t="s">
        <v>646</v>
      </c>
      <c r="U299" s="1" t="s">
        <v>1016</v>
      </c>
      <c r="X299" s="1">
        <v>52</v>
      </c>
      <c r="Y299" s="1" t="s">
        <v>165</v>
      </c>
      <c r="Z299" s="1" t="s">
        <v>1073</v>
      </c>
      <c r="AE299" s="1" t="s">
        <v>15</v>
      </c>
      <c r="AF299" s="1" t="s">
        <v>1116</v>
      </c>
      <c r="AG299" s="1" t="s">
        <v>127</v>
      </c>
      <c r="AH299" s="1" t="s">
        <v>1127</v>
      </c>
      <c r="AQ299" s="1" t="s">
        <v>647</v>
      </c>
      <c r="AR299" s="1" t="s">
        <v>860</v>
      </c>
      <c r="AU299" s="1" t="s">
        <v>680</v>
      </c>
      <c r="AV299" s="1" t="s">
        <v>1441</v>
      </c>
    </row>
    <row r="300" spans="1:48" ht="13.5" customHeight="1">
      <c r="A300" s="5" t="str">
        <f>HYPERLINK("http://kyu.snu.ac.kr/sdhj/index.jsp?type=hj/GK14761_00_IH_0001_224.jpg","1876_승호_224")</f>
        <v>1876_승호_224</v>
      </c>
      <c r="B300" s="1">
        <v>1876</v>
      </c>
      <c r="C300" s="1">
        <v>299</v>
      </c>
      <c r="D300" s="1">
        <v>5</v>
      </c>
      <c r="E300" s="1" t="s">
        <v>589</v>
      </c>
      <c r="F300" s="1" t="s">
        <v>773</v>
      </c>
      <c r="G300" s="1">
        <v>32</v>
      </c>
      <c r="H300" s="1" t="s">
        <v>648</v>
      </c>
      <c r="I300" s="1" t="s">
        <v>1017</v>
      </c>
      <c r="O300" s="1" t="s">
        <v>1499</v>
      </c>
      <c r="P300" s="1" t="s">
        <v>37</v>
      </c>
      <c r="Q300" s="1" t="s">
        <v>784</v>
      </c>
      <c r="T300" s="1" t="s">
        <v>648</v>
      </c>
      <c r="U300" s="1" t="s">
        <v>1017</v>
      </c>
      <c r="X300" s="1">
        <v>34</v>
      </c>
      <c r="Y300" s="1" t="s">
        <v>108</v>
      </c>
      <c r="Z300" s="1" t="s">
        <v>1064</v>
      </c>
      <c r="AE300" s="1" t="s">
        <v>15</v>
      </c>
      <c r="AF300" s="1" t="s">
        <v>1116</v>
      </c>
      <c r="AG300" s="1" t="s">
        <v>681</v>
      </c>
      <c r="AH300" s="1" t="s">
        <v>1162</v>
      </c>
      <c r="AQ300" s="1" t="s">
        <v>646</v>
      </c>
      <c r="AR300" s="1" t="s">
        <v>1016</v>
      </c>
      <c r="AU300" s="1" t="s">
        <v>682</v>
      </c>
      <c r="AV300" s="1" t="s">
        <v>1457</v>
      </c>
    </row>
    <row r="301" spans="1:48" ht="13.5" customHeight="1">
      <c r="A301" s="5" t="str">
        <f>HYPERLINK("http://kyu.snu.ac.kr/sdhj/index.jsp?type=hj/GK14761_00_IH_0001_224.jpg","1876_승호_224")</f>
        <v>1876_승호_224</v>
      </c>
      <c r="B301" s="1">
        <v>1876</v>
      </c>
      <c r="C301" s="1">
        <v>300</v>
      </c>
      <c r="D301" s="1">
        <v>5</v>
      </c>
      <c r="E301" s="1" t="s">
        <v>589</v>
      </c>
      <c r="F301" s="1" t="s">
        <v>773</v>
      </c>
      <c r="G301" s="1">
        <v>33</v>
      </c>
      <c r="H301" s="1" t="s">
        <v>683</v>
      </c>
      <c r="I301" s="1" t="s">
        <v>1028</v>
      </c>
      <c r="O301" s="1" t="s">
        <v>1499</v>
      </c>
      <c r="P301" s="1" t="s">
        <v>37</v>
      </c>
      <c r="Q301" s="1" t="s">
        <v>784</v>
      </c>
      <c r="T301" s="1" t="s">
        <v>683</v>
      </c>
      <c r="U301" s="1" t="s">
        <v>1028</v>
      </c>
      <c r="X301" s="1">
        <v>82</v>
      </c>
      <c r="Y301" s="1" t="s">
        <v>152</v>
      </c>
      <c r="Z301" s="1" t="s">
        <v>1070</v>
      </c>
      <c r="AE301" s="1" t="s">
        <v>15</v>
      </c>
      <c r="AF301" s="1" t="s">
        <v>1116</v>
      </c>
      <c r="AG301" s="1" t="s">
        <v>223</v>
      </c>
      <c r="AH301" s="1" t="s">
        <v>1136</v>
      </c>
      <c r="AQ301" s="1" t="s">
        <v>684</v>
      </c>
      <c r="AR301" s="1" t="s">
        <v>1311</v>
      </c>
      <c r="AU301" s="1" t="s">
        <v>651</v>
      </c>
      <c r="AV301" s="1" t="s">
        <v>1468</v>
      </c>
    </row>
    <row r="302" spans="1:48" ht="13.5" customHeight="1">
      <c r="A302" s="5" t="str">
        <f>HYPERLINK("http://kyu.snu.ac.kr/sdhj/index.jsp?type=hj/GK14761_00_IH_0001_224.jpg","1876_승호_224")</f>
        <v>1876_승호_224</v>
      </c>
      <c r="B302" s="1">
        <v>1876</v>
      </c>
      <c r="C302" s="1">
        <v>301</v>
      </c>
      <c r="D302" s="1">
        <v>5</v>
      </c>
      <c r="E302" s="1" t="s">
        <v>589</v>
      </c>
      <c r="F302" s="1" t="s">
        <v>773</v>
      </c>
      <c r="G302" s="1">
        <v>34</v>
      </c>
      <c r="H302" s="1" t="s">
        <v>652</v>
      </c>
      <c r="I302" s="1" t="s">
        <v>1019</v>
      </c>
      <c r="O302" s="1" t="s">
        <v>1499</v>
      </c>
      <c r="P302" s="1" t="s">
        <v>37</v>
      </c>
      <c r="Q302" s="1" t="s">
        <v>784</v>
      </c>
      <c r="T302" s="1" t="s">
        <v>652</v>
      </c>
      <c r="U302" s="1" t="s">
        <v>1019</v>
      </c>
      <c r="X302" s="1">
        <v>34</v>
      </c>
      <c r="Y302" s="1" t="s">
        <v>108</v>
      </c>
      <c r="Z302" s="1" t="s">
        <v>1064</v>
      </c>
      <c r="AE302" s="1" t="s">
        <v>15</v>
      </c>
      <c r="AF302" s="1" t="s">
        <v>1116</v>
      </c>
      <c r="AG302" s="1" t="s">
        <v>47</v>
      </c>
      <c r="AH302" s="1" t="s">
        <v>1119</v>
      </c>
      <c r="AQ302" s="1" t="s">
        <v>653</v>
      </c>
      <c r="AR302" s="1" t="s">
        <v>1304</v>
      </c>
      <c r="AU302" s="1" t="s">
        <v>685</v>
      </c>
      <c r="AV302" s="1" t="s">
        <v>1402</v>
      </c>
    </row>
    <row r="303" spans="1:48" ht="13.5" customHeight="1">
      <c r="A303" s="5" t="str">
        <f>HYPERLINK("http://kyu.snu.ac.kr/sdhj/index.jsp?type=hj/GK14761_00_IH_0001_224.jpg","1876_승호_224")</f>
        <v>1876_승호_224</v>
      </c>
      <c r="B303" s="1">
        <v>1876</v>
      </c>
      <c r="C303" s="1">
        <v>302</v>
      </c>
      <c r="D303" s="1">
        <v>5</v>
      </c>
      <c r="E303" s="1" t="s">
        <v>589</v>
      </c>
      <c r="F303" s="1" t="s">
        <v>773</v>
      </c>
      <c r="G303" s="1">
        <v>35</v>
      </c>
      <c r="H303" s="1" t="s">
        <v>1522</v>
      </c>
      <c r="I303" s="1" t="s">
        <v>1029</v>
      </c>
      <c r="O303" s="1" t="s">
        <v>1499</v>
      </c>
      <c r="P303" s="1" t="s">
        <v>37</v>
      </c>
      <c r="Q303" s="1" t="s">
        <v>784</v>
      </c>
      <c r="T303" s="1" t="s">
        <v>1522</v>
      </c>
      <c r="U303" s="1" t="s">
        <v>1029</v>
      </c>
      <c r="X303" s="1">
        <v>25</v>
      </c>
      <c r="Y303" s="1" t="s">
        <v>61</v>
      </c>
      <c r="Z303" s="1" t="s">
        <v>1059</v>
      </c>
      <c r="AE303" s="1" t="s">
        <v>15</v>
      </c>
      <c r="AF303" s="1" t="s">
        <v>1116</v>
      </c>
      <c r="AG303" s="1" t="s">
        <v>387</v>
      </c>
      <c r="AH303" s="1" t="s">
        <v>1147</v>
      </c>
      <c r="AQ303" s="1" t="s">
        <v>652</v>
      </c>
      <c r="AR303" s="1" t="s">
        <v>1019</v>
      </c>
      <c r="AU303" s="1" t="s">
        <v>686</v>
      </c>
      <c r="AV303" s="1" t="s">
        <v>1403</v>
      </c>
    </row>
    <row r="304" spans="1:48" ht="13.5" customHeight="1">
      <c r="A304" s="5" t="str">
        <f>HYPERLINK("http://kyu.snu.ac.kr/sdhj/index.jsp?type=hj/GK14761_00_IH_0001_224.jpg","1876_승호_224")</f>
        <v>1876_승호_224</v>
      </c>
      <c r="B304" s="1">
        <v>1876</v>
      </c>
      <c r="C304" s="1">
        <v>303</v>
      </c>
      <c r="D304" s="1">
        <v>5</v>
      </c>
      <c r="E304" s="1" t="s">
        <v>589</v>
      </c>
      <c r="F304" s="1" t="s">
        <v>773</v>
      </c>
      <c r="G304" s="1">
        <v>36</v>
      </c>
      <c r="H304" s="1" t="s">
        <v>687</v>
      </c>
      <c r="I304" s="1" t="s">
        <v>1030</v>
      </c>
      <c r="O304" s="1" t="s">
        <v>1499</v>
      </c>
      <c r="P304" s="1" t="s">
        <v>37</v>
      </c>
      <c r="Q304" s="1" t="s">
        <v>784</v>
      </c>
      <c r="T304" s="1" t="s">
        <v>687</v>
      </c>
      <c r="U304" s="1" t="s">
        <v>1030</v>
      </c>
      <c r="X304" s="1">
        <v>51</v>
      </c>
      <c r="Y304" s="1" t="s">
        <v>176</v>
      </c>
      <c r="Z304" s="1" t="s">
        <v>1076</v>
      </c>
      <c r="AE304" s="1" t="s">
        <v>15</v>
      </c>
      <c r="AF304" s="1" t="s">
        <v>1116</v>
      </c>
      <c r="AG304" s="1" t="s">
        <v>302</v>
      </c>
      <c r="AH304" s="1" t="s">
        <v>1142</v>
      </c>
      <c r="AQ304" s="1" t="s">
        <v>656</v>
      </c>
      <c r="AR304" s="1" t="s">
        <v>1305</v>
      </c>
      <c r="AU304" s="1" t="s">
        <v>304</v>
      </c>
      <c r="AV304" s="1" t="s">
        <v>1356</v>
      </c>
    </row>
    <row r="305" spans="1:48" ht="13.5" customHeight="1">
      <c r="A305" s="5" t="str">
        <f>HYPERLINK("http://kyu.snu.ac.kr/sdhj/index.jsp?type=hj/GK14761_00_IH_0001_224.jpg","1876_승호_224")</f>
        <v>1876_승호_224</v>
      </c>
      <c r="B305" s="1">
        <v>1876</v>
      </c>
      <c r="C305" s="1">
        <v>304</v>
      </c>
      <c r="D305" s="1">
        <v>5</v>
      </c>
      <c r="E305" s="1" t="s">
        <v>589</v>
      </c>
      <c r="F305" s="1" t="s">
        <v>773</v>
      </c>
      <c r="G305" s="1">
        <v>37</v>
      </c>
      <c r="H305" s="1" t="s">
        <v>688</v>
      </c>
      <c r="I305" s="1" t="s">
        <v>1022</v>
      </c>
      <c r="O305" s="1" t="s">
        <v>1499</v>
      </c>
      <c r="P305" s="1" t="s">
        <v>37</v>
      </c>
      <c r="Q305" s="1" t="s">
        <v>784</v>
      </c>
      <c r="T305" s="1" t="s">
        <v>688</v>
      </c>
      <c r="U305" s="1" t="s">
        <v>1022</v>
      </c>
      <c r="X305" s="1">
        <v>30</v>
      </c>
      <c r="Y305" s="1" t="s">
        <v>74</v>
      </c>
      <c r="Z305" s="1" t="s">
        <v>1060</v>
      </c>
      <c r="AE305" s="1" t="s">
        <v>15</v>
      </c>
      <c r="AF305" s="1" t="s">
        <v>1116</v>
      </c>
      <c r="AG305" s="1" t="s">
        <v>673</v>
      </c>
      <c r="AH305" s="1" t="s">
        <v>1161</v>
      </c>
      <c r="AQ305" s="1" t="s">
        <v>655</v>
      </c>
      <c r="AR305" s="1" t="s">
        <v>1021</v>
      </c>
      <c r="AU305" s="1" t="s">
        <v>689</v>
      </c>
      <c r="AV305" s="1" t="s">
        <v>1508</v>
      </c>
    </row>
    <row r="306" spans="1:48" ht="13.5" customHeight="1">
      <c r="A306" s="5" t="str">
        <f>HYPERLINK("http://kyu.snu.ac.kr/sdhj/index.jsp?type=hj/GK14761_00_IH_0001_224.jpg","1876_승호_224")</f>
        <v>1876_승호_224</v>
      </c>
      <c r="B306" s="1">
        <v>1876</v>
      </c>
      <c r="C306" s="1">
        <v>305</v>
      </c>
      <c r="D306" s="1">
        <v>5</v>
      </c>
      <c r="E306" s="1" t="s">
        <v>589</v>
      </c>
      <c r="F306" s="1" t="s">
        <v>773</v>
      </c>
      <c r="G306" s="1">
        <v>38</v>
      </c>
      <c r="H306" s="1" t="s">
        <v>658</v>
      </c>
      <c r="I306" s="1" t="s">
        <v>1023</v>
      </c>
      <c r="O306" s="1" t="s">
        <v>1499</v>
      </c>
      <c r="P306" s="1" t="s">
        <v>37</v>
      </c>
      <c r="Q306" s="1" t="s">
        <v>784</v>
      </c>
      <c r="T306" s="1" t="s">
        <v>658</v>
      </c>
      <c r="U306" s="1" t="s">
        <v>1023</v>
      </c>
      <c r="X306" s="1">
        <v>51</v>
      </c>
      <c r="Y306" s="1" t="s">
        <v>176</v>
      </c>
      <c r="Z306" s="1" t="s">
        <v>1076</v>
      </c>
      <c r="AE306" s="1" t="s">
        <v>15</v>
      </c>
      <c r="AF306" s="1" t="s">
        <v>1116</v>
      </c>
      <c r="AG306" s="1" t="s">
        <v>161</v>
      </c>
      <c r="AH306" s="1" t="s">
        <v>1131</v>
      </c>
      <c r="AQ306" s="1" t="s">
        <v>660</v>
      </c>
      <c r="AR306" s="1" t="s">
        <v>1306</v>
      </c>
      <c r="AU306" s="1" t="s">
        <v>90</v>
      </c>
      <c r="AV306" s="1" t="s">
        <v>1438</v>
      </c>
    </row>
    <row r="307" spans="1:48" ht="13.5" customHeight="1">
      <c r="A307" s="5" t="str">
        <f>HYPERLINK("http://kyu.snu.ac.kr/sdhj/index.jsp?type=hj/GK14761_00_IH_0001_224.jpg","1876_승호_224")</f>
        <v>1876_승호_224</v>
      </c>
      <c r="B307" s="1">
        <v>1876</v>
      </c>
      <c r="C307" s="1">
        <v>306</v>
      </c>
      <c r="D307" s="1">
        <v>5</v>
      </c>
      <c r="E307" s="1" t="s">
        <v>589</v>
      </c>
      <c r="F307" s="1" t="s">
        <v>773</v>
      </c>
      <c r="G307" s="1">
        <v>39</v>
      </c>
      <c r="H307" s="1" t="s">
        <v>661</v>
      </c>
      <c r="I307" s="1" t="s">
        <v>1024</v>
      </c>
      <c r="O307" s="1" t="s">
        <v>1499</v>
      </c>
      <c r="P307" s="1" t="s">
        <v>37</v>
      </c>
      <c r="Q307" s="1" t="s">
        <v>784</v>
      </c>
      <c r="T307" s="1" t="s">
        <v>661</v>
      </c>
      <c r="U307" s="1" t="s">
        <v>1024</v>
      </c>
      <c r="X307" s="1">
        <v>24</v>
      </c>
      <c r="Y307" s="1" t="s">
        <v>120</v>
      </c>
      <c r="Z307" s="1" t="s">
        <v>1066</v>
      </c>
      <c r="AE307" s="1" t="s">
        <v>15</v>
      </c>
      <c r="AF307" s="1" t="s">
        <v>1116</v>
      </c>
      <c r="AG307" s="1" t="s">
        <v>104</v>
      </c>
      <c r="AH307" s="1" t="s">
        <v>1126</v>
      </c>
      <c r="AQ307" s="1" t="s">
        <v>658</v>
      </c>
      <c r="AR307" s="1" t="s">
        <v>1023</v>
      </c>
      <c r="AU307" s="1" t="s">
        <v>106</v>
      </c>
      <c r="AV307" s="1" t="s">
        <v>1338</v>
      </c>
    </row>
    <row r="308" spans="1:48" ht="13.5" customHeight="1">
      <c r="A308" s="5" t="str">
        <f>HYPERLINK("http://kyu.snu.ac.kr/sdhj/index.jsp?type=hj/GK14761_00_IH_0001_224.jpg","1876_승호_224")</f>
        <v>1876_승호_224</v>
      </c>
      <c r="B308" s="1">
        <v>1876</v>
      </c>
      <c r="C308" s="1">
        <v>307</v>
      </c>
      <c r="D308" s="1">
        <v>5</v>
      </c>
      <c r="E308" s="1" t="s">
        <v>589</v>
      </c>
      <c r="F308" s="1" t="s">
        <v>773</v>
      </c>
      <c r="G308" s="1">
        <v>40</v>
      </c>
      <c r="H308" s="1" t="s">
        <v>690</v>
      </c>
      <c r="I308" s="1" t="s">
        <v>1025</v>
      </c>
      <c r="O308" s="1" t="s">
        <v>1499</v>
      </c>
      <c r="P308" s="1" t="s">
        <v>37</v>
      </c>
      <c r="Q308" s="1" t="s">
        <v>784</v>
      </c>
      <c r="T308" s="1" t="s">
        <v>690</v>
      </c>
      <c r="U308" s="1" t="s">
        <v>1025</v>
      </c>
      <c r="X308" s="1">
        <v>44</v>
      </c>
      <c r="Y308" s="1" t="s">
        <v>120</v>
      </c>
      <c r="Z308" s="1" t="s">
        <v>1066</v>
      </c>
      <c r="AE308" s="1" t="s">
        <v>15</v>
      </c>
      <c r="AF308" s="1" t="s">
        <v>1116</v>
      </c>
      <c r="AG308" s="1" t="s">
        <v>104</v>
      </c>
      <c r="AH308" s="1" t="s">
        <v>1126</v>
      </c>
      <c r="AQ308" s="1" t="s">
        <v>658</v>
      </c>
      <c r="AR308" s="1" t="s">
        <v>1023</v>
      </c>
      <c r="AU308" s="1" t="s">
        <v>106</v>
      </c>
      <c r="AV308" s="1" t="s">
        <v>1338</v>
      </c>
    </row>
    <row r="309" spans="1:48" ht="13.5" customHeight="1">
      <c r="A309" s="5" t="str">
        <f>HYPERLINK("http://kyu.snu.ac.kr/sdhj/index.jsp?type=hj/GK14761_00_IH_0001_224.jpg","1876_승호_224")</f>
        <v>1876_승호_224</v>
      </c>
      <c r="B309" s="1">
        <v>1876</v>
      </c>
      <c r="C309" s="1">
        <v>308</v>
      </c>
      <c r="D309" s="1">
        <v>5</v>
      </c>
      <c r="E309" s="1" t="s">
        <v>589</v>
      </c>
      <c r="F309" s="1" t="s">
        <v>773</v>
      </c>
      <c r="G309" s="1">
        <v>41</v>
      </c>
      <c r="H309" s="1" t="s">
        <v>664</v>
      </c>
      <c r="I309" s="1" t="s">
        <v>1026</v>
      </c>
      <c r="O309" s="1" t="s">
        <v>1499</v>
      </c>
      <c r="P309" s="1" t="s">
        <v>37</v>
      </c>
      <c r="Q309" s="1" t="s">
        <v>784</v>
      </c>
      <c r="T309" s="1" t="s">
        <v>664</v>
      </c>
      <c r="U309" s="1" t="s">
        <v>1026</v>
      </c>
      <c r="X309" s="1">
        <v>30</v>
      </c>
      <c r="Y309" s="1" t="s">
        <v>74</v>
      </c>
      <c r="Z309" s="1" t="s">
        <v>1060</v>
      </c>
      <c r="AE309" s="1" t="s">
        <v>15</v>
      </c>
      <c r="AF309" s="1" t="s">
        <v>1116</v>
      </c>
      <c r="AG309" s="1" t="s">
        <v>691</v>
      </c>
      <c r="AH309" s="1" t="s">
        <v>1163</v>
      </c>
      <c r="AQ309" s="1" t="s">
        <v>690</v>
      </c>
      <c r="AR309" s="1" t="s">
        <v>1025</v>
      </c>
      <c r="AU309" s="1" t="s">
        <v>692</v>
      </c>
      <c r="AV309" s="1" t="s">
        <v>1404</v>
      </c>
    </row>
    <row r="310" spans="1:48" ht="13.5" customHeight="1">
      <c r="A310" s="5" t="str">
        <f>HYPERLINK("http://kyu.snu.ac.kr/sdhj/index.jsp?type=hj/GK14761_00_IH_0001_224.jpg","1876_승호_224")</f>
        <v>1876_승호_224</v>
      </c>
      <c r="B310" s="1">
        <v>1876</v>
      </c>
      <c r="C310" s="1">
        <v>309</v>
      </c>
      <c r="D310" s="1">
        <v>5</v>
      </c>
      <c r="E310" s="1" t="s">
        <v>589</v>
      </c>
      <c r="F310" s="1" t="s">
        <v>773</v>
      </c>
      <c r="G310" s="1">
        <v>42</v>
      </c>
      <c r="H310" s="1" t="s">
        <v>693</v>
      </c>
      <c r="I310" s="1" t="s">
        <v>1031</v>
      </c>
      <c r="O310" s="1" t="s">
        <v>1499</v>
      </c>
      <c r="P310" s="1" t="s">
        <v>37</v>
      </c>
      <c r="Q310" s="1" t="s">
        <v>784</v>
      </c>
      <c r="T310" s="1" t="s">
        <v>693</v>
      </c>
      <c r="U310" s="1" t="s">
        <v>1031</v>
      </c>
      <c r="X310" s="1">
        <v>31</v>
      </c>
      <c r="Y310" s="1" t="s">
        <v>56</v>
      </c>
      <c r="Z310" s="1" t="s">
        <v>1058</v>
      </c>
      <c r="AE310" s="1" t="s">
        <v>15</v>
      </c>
      <c r="AF310" s="1" t="s">
        <v>1116</v>
      </c>
      <c r="AG310" s="1" t="s">
        <v>88</v>
      </c>
      <c r="AH310" s="1" t="s">
        <v>1487</v>
      </c>
      <c r="AQ310" s="1" t="s">
        <v>694</v>
      </c>
      <c r="AR310" s="1" t="s">
        <v>1312</v>
      </c>
      <c r="AU310" s="1" t="s">
        <v>90</v>
      </c>
      <c r="AV310" s="1" t="s">
        <v>1438</v>
      </c>
    </row>
    <row r="311" spans="1:48" ht="13.5" customHeight="1">
      <c r="A311" s="5" t="str">
        <f>HYPERLINK("http://kyu.snu.ac.kr/sdhj/index.jsp?type=hj/GK14761_00_IH_0001_224.jpg","1876_승호_224")</f>
        <v>1876_승호_224</v>
      </c>
      <c r="B311" s="1">
        <v>1876</v>
      </c>
      <c r="C311" s="1">
        <v>310</v>
      </c>
      <c r="D311" s="1">
        <v>5</v>
      </c>
      <c r="E311" s="1" t="s">
        <v>589</v>
      </c>
      <c r="F311" s="1" t="s">
        <v>773</v>
      </c>
      <c r="G311" s="1">
        <v>43</v>
      </c>
      <c r="H311" s="1" t="s">
        <v>695</v>
      </c>
      <c r="I311" s="1" t="s">
        <v>907</v>
      </c>
      <c r="O311" s="1" t="s">
        <v>1499</v>
      </c>
      <c r="P311" s="1" t="s">
        <v>37</v>
      </c>
      <c r="Q311" s="1" t="s">
        <v>784</v>
      </c>
      <c r="T311" s="1" t="s">
        <v>695</v>
      </c>
      <c r="U311" s="1" t="s">
        <v>907</v>
      </c>
      <c r="X311" s="1">
        <v>33</v>
      </c>
      <c r="Y311" s="1" t="s">
        <v>218</v>
      </c>
      <c r="Z311" s="1" t="s">
        <v>1082</v>
      </c>
      <c r="AE311" s="1" t="s">
        <v>15</v>
      </c>
      <c r="AF311" s="1" t="s">
        <v>1116</v>
      </c>
      <c r="AG311" s="1" t="s">
        <v>47</v>
      </c>
      <c r="AH311" s="1" t="s">
        <v>1119</v>
      </c>
      <c r="AQ311" s="1" t="s">
        <v>693</v>
      </c>
      <c r="AR311" s="1" t="s">
        <v>1031</v>
      </c>
      <c r="AU311" s="1" t="s">
        <v>696</v>
      </c>
      <c r="AV311" s="1" t="s">
        <v>1405</v>
      </c>
    </row>
    <row r="312" spans="1:48" ht="13.5" customHeight="1">
      <c r="A312" s="5" t="str">
        <f>HYPERLINK("http://kyu.snu.ac.kr/sdhj/index.jsp?type=hj/GK14761_00_IH_0001_225.jpg","1876_승호_225")</f>
        <v>1876_승호_225</v>
      </c>
      <c r="B312" s="1">
        <v>1876</v>
      </c>
      <c r="C312" s="1">
        <v>311</v>
      </c>
      <c r="D312" s="1">
        <v>5</v>
      </c>
      <c r="E312" s="1" t="s">
        <v>589</v>
      </c>
      <c r="F312" s="1" t="s">
        <v>773</v>
      </c>
      <c r="G312" s="1">
        <v>44</v>
      </c>
      <c r="H312" s="1" t="s">
        <v>697</v>
      </c>
      <c r="I312" s="1" t="s">
        <v>1504</v>
      </c>
      <c r="O312" s="1" t="s">
        <v>1499</v>
      </c>
      <c r="P312" s="1" t="s">
        <v>37</v>
      </c>
      <c r="Q312" s="1" t="s">
        <v>784</v>
      </c>
      <c r="T312" s="1" t="s">
        <v>697</v>
      </c>
      <c r="U312" s="1" t="s">
        <v>1483</v>
      </c>
      <c r="X312" s="1">
        <v>34</v>
      </c>
      <c r="Y312" s="1" t="s">
        <v>108</v>
      </c>
      <c r="Z312" s="1" t="s">
        <v>1064</v>
      </c>
      <c r="AE312" s="1" t="s">
        <v>15</v>
      </c>
      <c r="AF312" s="1" t="s">
        <v>1116</v>
      </c>
      <c r="AG312" s="1" t="s">
        <v>698</v>
      </c>
      <c r="AH312" s="1" t="s">
        <v>1164</v>
      </c>
      <c r="AQ312" s="1" t="s">
        <v>699</v>
      </c>
      <c r="AR312" s="1" t="s">
        <v>1313</v>
      </c>
      <c r="AU312" s="1" t="s">
        <v>90</v>
      </c>
      <c r="AV312" s="1" t="s">
        <v>1438</v>
      </c>
    </row>
    <row r="313" spans="1:48" ht="13.5" customHeight="1">
      <c r="A313" s="5" t="str">
        <f>HYPERLINK("http://kyu.snu.ac.kr/sdhj/index.jsp?type=hj/GK14761_00_IH_0001_225.jpg","1876_승호_225")</f>
        <v>1876_승호_225</v>
      </c>
      <c r="B313" s="1">
        <v>1876</v>
      </c>
      <c r="C313" s="1">
        <v>312</v>
      </c>
      <c r="D313" s="1">
        <v>5</v>
      </c>
      <c r="E313" s="1" t="s">
        <v>589</v>
      </c>
      <c r="F313" s="1" t="s">
        <v>773</v>
      </c>
      <c r="G313" s="1">
        <v>45</v>
      </c>
      <c r="H313" s="1" t="s">
        <v>700</v>
      </c>
      <c r="I313" s="1" t="s">
        <v>1006</v>
      </c>
      <c r="O313" s="1" t="s">
        <v>1499</v>
      </c>
      <c r="P313" s="1" t="s">
        <v>37</v>
      </c>
      <c r="Q313" s="1" t="s">
        <v>784</v>
      </c>
      <c r="T313" s="1" t="s">
        <v>700</v>
      </c>
      <c r="U313" s="1" t="s">
        <v>1006</v>
      </c>
      <c r="X313" s="1">
        <v>34</v>
      </c>
      <c r="Y313" s="1" t="s">
        <v>108</v>
      </c>
      <c r="Z313" s="1" t="s">
        <v>1064</v>
      </c>
      <c r="AE313" s="1" t="s">
        <v>15</v>
      </c>
      <c r="AF313" s="1" t="s">
        <v>1116</v>
      </c>
      <c r="AG313" s="1" t="s">
        <v>356</v>
      </c>
      <c r="AH313" s="1" t="s">
        <v>1138</v>
      </c>
      <c r="AQ313" s="1" t="s">
        <v>697</v>
      </c>
      <c r="AR313" s="1" t="s">
        <v>1483</v>
      </c>
      <c r="AU313" s="1" t="s">
        <v>701</v>
      </c>
      <c r="AV313" s="1" t="s">
        <v>1406</v>
      </c>
    </row>
    <row r="314" spans="1:48" ht="13.5" customHeight="1">
      <c r="A314" s="5" t="str">
        <f>HYPERLINK("http://kyu.snu.ac.kr/sdhj/index.jsp?type=hj/GK14761_00_IH_0001_225.jpg","1876_승호_225")</f>
        <v>1876_승호_225</v>
      </c>
      <c r="B314" s="1">
        <v>1876</v>
      </c>
      <c r="C314" s="1">
        <v>313</v>
      </c>
      <c r="D314" s="1">
        <v>5</v>
      </c>
      <c r="E314" s="1" t="s">
        <v>589</v>
      </c>
      <c r="F314" s="1" t="s">
        <v>773</v>
      </c>
      <c r="G314" s="1">
        <v>46</v>
      </c>
      <c r="H314" s="1" t="s">
        <v>634</v>
      </c>
      <c r="I314" s="1" t="s">
        <v>1011</v>
      </c>
      <c r="O314" s="1" t="s">
        <v>1499</v>
      </c>
      <c r="P314" s="1" t="s">
        <v>37</v>
      </c>
      <c r="Q314" s="1" t="s">
        <v>784</v>
      </c>
      <c r="T314" s="1" t="s">
        <v>634</v>
      </c>
      <c r="U314" s="1" t="s">
        <v>1011</v>
      </c>
      <c r="X314" s="1">
        <v>35</v>
      </c>
      <c r="Y314" s="1" t="s">
        <v>179</v>
      </c>
      <c r="Z314" s="1" t="s">
        <v>1077</v>
      </c>
      <c r="AE314" s="1" t="s">
        <v>15</v>
      </c>
      <c r="AF314" s="1" t="s">
        <v>1116</v>
      </c>
      <c r="AG314" s="1" t="s">
        <v>88</v>
      </c>
      <c r="AH314" s="1" t="s">
        <v>1487</v>
      </c>
      <c r="AQ314" s="1" t="s">
        <v>702</v>
      </c>
      <c r="AR314" s="1" t="s">
        <v>813</v>
      </c>
      <c r="AU314" s="1" t="s">
        <v>703</v>
      </c>
      <c r="AV314" s="1" t="s">
        <v>1442</v>
      </c>
    </row>
    <row r="315" spans="1:48" ht="13.5" customHeight="1">
      <c r="A315" s="5" t="str">
        <f>HYPERLINK("http://kyu.snu.ac.kr/sdhj/index.jsp?type=hj/GK14761_00_IH_0001_225.jpg","1876_승호_225")</f>
        <v>1876_승호_225</v>
      </c>
      <c r="B315" s="1">
        <v>1876</v>
      </c>
      <c r="C315" s="1">
        <v>314</v>
      </c>
      <c r="D315" s="1">
        <v>5</v>
      </c>
      <c r="E315" s="1" t="s">
        <v>589</v>
      </c>
      <c r="F315" s="1" t="s">
        <v>773</v>
      </c>
      <c r="G315" s="1">
        <v>47</v>
      </c>
      <c r="H315" s="1" t="s">
        <v>547</v>
      </c>
      <c r="I315" s="1" t="s">
        <v>975</v>
      </c>
      <c r="O315" s="1" t="s">
        <v>1499</v>
      </c>
      <c r="P315" s="1" t="s">
        <v>37</v>
      </c>
      <c r="Q315" s="1" t="s">
        <v>784</v>
      </c>
      <c r="T315" s="1" t="s">
        <v>547</v>
      </c>
      <c r="U315" s="1" t="s">
        <v>975</v>
      </c>
      <c r="X315" s="1">
        <v>48</v>
      </c>
      <c r="Y315" s="1" t="s">
        <v>120</v>
      </c>
      <c r="Z315" s="1" t="s">
        <v>1066</v>
      </c>
      <c r="AE315" s="1" t="s">
        <v>15</v>
      </c>
      <c r="AF315" s="1" t="s">
        <v>1116</v>
      </c>
      <c r="AG315" s="1" t="s">
        <v>666</v>
      </c>
      <c r="AH315" s="1" t="s">
        <v>1160</v>
      </c>
      <c r="AQ315" s="1" t="s">
        <v>640</v>
      </c>
      <c r="AR315" s="1" t="s">
        <v>1301</v>
      </c>
      <c r="AU315" s="1" t="s">
        <v>704</v>
      </c>
      <c r="AV315" s="1" t="s">
        <v>1407</v>
      </c>
    </row>
    <row r="316" spans="1:48" ht="13.5" customHeight="1">
      <c r="A316" s="5" t="str">
        <f>HYPERLINK("http://kyu.snu.ac.kr/sdhj/index.jsp?type=hj/GK14761_00_IH_0001_225.jpg","1876_승호_225")</f>
        <v>1876_승호_225</v>
      </c>
      <c r="B316" s="1">
        <v>1876</v>
      </c>
      <c r="C316" s="1">
        <v>315</v>
      </c>
      <c r="D316" s="1">
        <v>5</v>
      </c>
      <c r="E316" s="1" t="s">
        <v>589</v>
      </c>
      <c r="F316" s="1" t="s">
        <v>773</v>
      </c>
      <c r="G316" s="1">
        <v>48</v>
      </c>
      <c r="H316" s="1" t="s">
        <v>705</v>
      </c>
      <c r="I316" s="1" t="s">
        <v>1032</v>
      </c>
      <c r="O316" s="1" t="s">
        <v>1499</v>
      </c>
      <c r="P316" s="1" t="s">
        <v>37</v>
      </c>
      <c r="Q316" s="1" t="s">
        <v>784</v>
      </c>
      <c r="T316" s="1" t="s">
        <v>705</v>
      </c>
      <c r="U316" s="1" t="s">
        <v>1032</v>
      </c>
      <c r="X316" s="1">
        <v>47</v>
      </c>
      <c r="Y316" s="1" t="s">
        <v>193</v>
      </c>
      <c r="Z316" s="1" t="s">
        <v>1080</v>
      </c>
      <c r="AE316" s="1" t="s">
        <v>15</v>
      </c>
      <c r="AF316" s="1" t="s">
        <v>1116</v>
      </c>
      <c r="AG316" s="1" t="s">
        <v>47</v>
      </c>
      <c r="AH316" s="1" t="s">
        <v>1119</v>
      </c>
      <c r="AQ316" s="1" t="s">
        <v>665</v>
      </c>
      <c r="AR316" s="1" t="s">
        <v>1013</v>
      </c>
      <c r="AU316" s="1" t="s">
        <v>49</v>
      </c>
      <c r="AV316" s="1" t="s">
        <v>1331</v>
      </c>
    </row>
    <row r="317" spans="1:48" ht="13.5" customHeight="1">
      <c r="A317" s="5" t="str">
        <f>HYPERLINK("http://kyu.snu.ac.kr/sdhj/index.jsp?type=hj/GK14761_00_IH_0001_225.jpg","1876_승호_225")</f>
        <v>1876_승호_225</v>
      </c>
      <c r="B317" s="1">
        <v>1876</v>
      </c>
      <c r="C317" s="1">
        <v>316</v>
      </c>
      <c r="D317" s="1">
        <v>5</v>
      </c>
      <c r="E317" s="1" t="s">
        <v>589</v>
      </c>
      <c r="F317" s="1" t="s">
        <v>773</v>
      </c>
      <c r="G317" s="1">
        <v>49</v>
      </c>
      <c r="H317" s="1" t="s">
        <v>706</v>
      </c>
      <c r="I317" s="1" t="s">
        <v>1033</v>
      </c>
      <c r="O317" s="1" t="s">
        <v>1499</v>
      </c>
      <c r="P317" s="1" t="s">
        <v>37</v>
      </c>
      <c r="Q317" s="1" t="s">
        <v>784</v>
      </c>
      <c r="T317" s="1" t="s">
        <v>706</v>
      </c>
      <c r="U317" s="1" t="s">
        <v>1033</v>
      </c>
      <c r="X317" s="1">
        <v>49</v>
      </c>
      <c r="Y317" s="1" t="s">
        <v>264</v>
      </c>
      <c r="Z317" s="1" t="s">
        <v>1087</v>
      </c>
      <c r="AE317" s="1" t="s">
        <v>15</v>
      </c>
      <c r="AF317" s="1" t="s">
        <v>1116</v>
      </c>
      <c r="AG317" s="1" t="s">
        <v>187</v>
      </c>
      <c r="AH317" s="1" t="s">
        <v>1133</v>
      </c>
      <c r="AQ317" s="1" t="s">
        <v>707</v>
      </c>
      <c r="AR317" s="1" t="s">
        <v>1314</v>
      </c>
      <c r="AU317" s="1" t="s">
        <v>145</v>
      </c>
      <c r="AV317" s="1" t="s">
        <v>1340</v>
      </c>
    </row>
    <row r="318" spans="1:48" ht="13.5" customHeight="1">
      <c r="A318" s="5" t="str">
        <f>HYPERLINK("http://kyu.snu.ac.kr/sdhj/index.jsp?type=hj/GK14761_00_IH_0001_225.jpg","1876_승호_225")</f>
        <v>1876_승호_225</v>
      </c>
      <c r="B318" s="1">
        <v>1876</v>
      </c>
      <c r="C318" s="1">
        <v>317</v>
      </c>
      <c r="D318" s="1">
        <v>5</v>
      </c>
      <c r="E318" s="1" t="s">
        <v>589</v>
      </c>
      <c r="F318" s="1" t="s">
        <v>773</v>
      </c>
      <c r="G318" s="1">
        <v>50</v>
      </c>
      <c r="H318" s="1" t="s">
        <v>708</v>
      </c>
      <c r="I318" s="1" t="s">
        <v>1034</v>
      </c>
      <c r="O318" s="1" t="s">
        <v>1499</v>
      </c>
      <c r="P318" s="1" t="s">
        <v>37</v>
      </c>
      <c r="Q318" s="1" t="s">
        <v>784</v>
      </c>
      <c r="T318" s="1" t="s">
        <v>708</v>
      </c>
      <c r="U318" s="1" t="s">
        <v>1034</v>
      </c>
      <c r="X318" s="1">
        <v>50</v>
      </c>
      <c r="Y318" s="1" t="s">
        <v>184</v>
      </c>
      <c r="Z318" s="1" t="s">
        <v>1078</v>
      </c>
      <c r="AE318" s="1" t="s">
        <v>15</v>
      </c>
      <c r="AF318" s="1" t="s">
        <v>1116</v>
      </c>
      <c r="AG318" s="1" t="s">
        <v>709</v>
      </c>
      <c r="AH318" s="1" t="s">
        <v>1165</v>
      </c>
      <c r="AQ318" s="1" t="s">
        <v>710</v>
      </c>
      <c r="AR318" s="1" t="s">
        <v>1315</v>
      </c>
      <c r="AU318" s="1" t="s">
        <v>304</v>
      </c>
      <c r="AV318" s="1" t="s">
        <v>1356</v>
      </c>
    </row>
    <row r="319" spans="1:48" ht="13.5" customHeight="1">
      <c r="A319" s="5" t="str">
        <f>HYPERLINK("http://kyu.snu.ac.kr/sdhj/index.jsp?type=hj/GK14761_00_IH_0001_225.jpg","1876_승호_225")</f>
        <v>1876_승호_225</v>
      </c>
      <c r="B319" s="1">
        <v>1876</v>
      </c>
      <c r="C319" s="1">
        <v>318</v>
      </c>
      <c r="D319" s="1">
        <v>5</v>
      </c>
      <c r="E319" s="1" t="s">
        <v>589</v>
      </c>
      <c r="F319" s="1" t="s">
        <v>773</v>
      </c>
      <c r="G319" s="1">
        <v>51</v>
      </c>
      <c r="H319" s="1" t="s">
        <v>711</v>
      </c>
      <c r="I319" s="1" t="s">
        <v>1035</v>
      </c>
      <c r="O319" s="1" t="s">
        <v>1499</v>
      </c>
      <c r="P319" s="1" t="s">
        <v>37</v>
      </c>
      <c r="Q319" s="1" t="s">
        <v>784</v>
      </c>
      <c r="T319" s="1" t="s">
        <v>711</v>
      </c>
      <c r="U319" s="1" t="s">
        <v>1035</v>
      </c>
      <c r="X319" s="1">
        <v>44</v>
      </c>
      <c r="Y319" s="1" t="s">
        <v>225</v>
      </c>
      <c r="Z319" s="1" t="s">
        <v>1084</v>
      </c>
      <c r="AE319" s="1" t="s">
        <v>15</v>
      </c>
      <c r="AF319" s="1" t="s">
        <v>1116</v>
      </c>
      <c r="AG319" s="1" t="s">
        <v>47</v>
      </c>
      <c r="AH319" s="1" t="s">
        <v>1119</v>
      </c>
      <c r="AQ319" s="1" t="s">
        <v>712</v>
      </c>
      <c r="AR319" s="1" t="s">
        <v>1316</v>
      </c>
      <c r="AU319" s="1" t="s">
        <v>713</v>
      </c>
      <c r="AV319" s="1" t="s">
        <v>1408</v>
      </c>
    </row>
    <row r="320" spans="1:48" ht="13.5" customHeight="1">
      <c r="A320" s="5" t="str">
        <f>HYPERLINK("http://kyu.snu.ac.kr/sdhj/index.jsp?type=hj/GK14761_00_IH_0001_225.jpg","1876_승호_225")</f>
        <v>1876_승호_225</v>
      </c>
      <c r="B320" s="1">
        <v>1876</v>
      </c>
      <c r="C320" s="1">
        <v>319</v>
      </c>
      <c r="D320" s="1">
        <v>5</v>
      </c>
      <c r="E320" s="1" t="s">
        <v>589</v>
      </c>
      <c r="F320" s="1" t="s">
        <v>773</v>
      </c>
      <c r="G320" s="1">
        <v>52</v>
      </c>
      <c r="H320" s="1" t="s">
        <v>714</v>
      </c>
      <c r="I320" s="1" t="s">
        <v>1036</v>
      </c>
      <c r="O320" s="1" t="s">
        <v>1499</v>
      </c>
      <c r="P320" s="1" t="s">
        <v>37</v>
      </c>
      <c r="Q320" s="1" t="s">
        <v>784</v>
      </c>
      <c r="T320" s="1" t="s">
        <v>714</v>
      </c>
      <c r="U320" s="1" t="s">
        <v>1036</v>
      </c>
      <c r="X320" s="1">
        <v>35</v>
      </c>
      <c r="Y320" s="1" t="s">
        <v>179</v>
      </c>
      <c r="Z320" s="1" t="s">
        <v>1077</v>
      </c>
      <c r="AE320" s="1" t="s">
        <v>15</v>
      </c>
      <c r="AF320" s="1" t="s">
        <v>1116</v>
      </c>
      <c r="AG320" s="1" t="s">
        <v>88</v>
      </c>
      <c r="AH320" s="1" t="s">
        <v>1487</v>
      </c>
      <c r="AQ320" s="1" t="s">
        <v>715</v>
      </c>
      <c r="AR320" s="1" t="s">
        <v>1317</v>
      </c>
      <c r="AU320" s="1" t="s">
        <v>716</v>
      </c>
      <c r="AV320" s="1" t="s">
        <v>1440</v>
      </c>
    </row>
    <row r="321" spans="1:48" ht="13.5" customHeight="1">
      <c r="A321" s="5" t="str">
        <f>HYPERLINK("http://kyu.snu.ac.kr/sdhj/index.jsp?type=hj/GK14761_00_IH_0001_225.jpg","1876_승호_225")</f>
        <v>1876_승호_225</v>
      </c>
      <c r="B321" s="1">
        <v>1876</v>
      </c>
      <c r="C321" s="1">
        <v>320</v>
      </c>
      <c r="D321" s="1">
        <v>5</v>
      </c>
      <c r="E321" s="1" t="s">
        <v>589</v>
      </c>
      <c r="F321" s="1" t="s">
        <v>773</v>
      </c>
      <c r="G321" s="1">
        <v>53</v>
      </c>
      <c r="H321" s="1" t="s">
        <v>717</v>
      </c>
      <c r="I321" s="1" t="s">
        <v>1037</v>
      </c>
      <c r="O321" s="1" t="s">
        <v>1499</v>
      </c>
      <c r="P321" s="1" t="s">
        <v>37</v>
      </c>
      <c r="Q321" s="1" t="s">
        <v>784</v>
      </c>
      <c r="T321" s="1" t="s">
        <v>717</v>
      </c>
      <c r="U321" s="1" t="s">
        <v>1037</v>
      </c>
      <c r="X321" s="1">
        <v>36</v>
      </c>
      <c r="Y321" s="1" t="s">
        <v>130</v>
      </c>
      <c r="Z321" s="1" t="s">
        <v>1067</v>
      </c>
      <c r="AE321" s="1" t="s">
        <v>15</v>
      </c>
      <c r="AF321" s="1" t="s">
        <v>1116</v>
      </c>
      <c r="AG321" s="1" t="s">
        <v>187</v>
      </c>
      <c r="AH321" s="1" t="s">
        <v>1133</v>
      </c>
      <c r="AQ321" s="1" t="s">
        <v>718</v>
      </c>
      <c r="AR321" s="1" t="s">
        <v>1318</v>
      </c>
      <c r="AU321" s="1" t="s">
        <v>145</v>
      </c>
      <c r="AV321" s="1" t="s">
        <v>1340</v>
      </c>
    </row>
    <row r="322" spans="1:48" ht="13.5" customHeight="1">
      <c r="A322" s="5" t="str">
        <f>HYPERLINK("http://kyu.snu.ac.kr/sdhj/index.jsp?type=hj/GK14761_00_IH_0001_225.jpg","1876_승호_225")</f>
        <v>1876_승호_225</v>
      </c>
      <c r="B322" s="1">
        <v>1876</v>
      </c>
      <c r="C322" s="1">
        <v>321</v>
      </c>
      <c r="D322" s="1">
        <v>5</v>
      </c>
      <c r="E322" s="1" t="s">
        <v>589</v>
      </c>
      <c r="F322" s="1" t="s">
        <v>773</v>
      </c>
      <c r="G322" s="1">
        <v>54</v>
      </c>
      <c r="H322" s="1" t="s">
        <v>719</v>
      </c>
      <c r="I322" s="1" t="s">
        <v>1038</v>
      </c>
      <c r="O322" s="1" t="s">
        <v>1499</v>
      </c>
      <c r="P322" s="1" t="s">
        <v>37</v>
      </c>
      <c r="Q322" s="1" t="s">
        <v>784</v>
      </c>
      <c r="T322" s="1" t="s">
        <v>719</v>
      </c>
      <c r="U322" s="1" t="s">
        <v>1038</v>
      </c>
      <c r="X322" s="1">
        <v>37</v>
      </c>
      <c r="Y322" s="1" t="s">
        <v>720</v>
      </c>
      <c r="Z322" s="1" t="s">
        <v>1111</v>
      </c>
      <c r="AE322" s="1" t="s">
        <v>15</v>
      </c>
      <c r="AF322" s="1" t="s">
        <v>1116</v>
      </c>
      <c r="AG322" s="1" t="s">
        <v>387</v>
      </c>
      <c r="AH322" s="1" t="s">
        <v>1147</v>
      </c>
      <c r="AQ322" s="1" t="s">
        <v>721</v>
      </c>
      <c r="AR322" s="1" t="s">
        <v>1319</v>
      </c>
      <c r="AU322" s="1" t="s">
        <v>722</v>
      </c>
      <c r="AV322" s="1" t="s">
        <v>1409</v>
      </c>
    </row>
    <row r="323" spans="1:48" ht="13.5" customHeight="1">
      <c r="A323" s="5" t="str">
        <f>HYPERLINK("http://kyu.snu.ac.kr/sdhj/index.jsp?type=hj/GK14761_00_IH_0001_225.jpg","1876_승호_225")</f>
        <v>1876_승호_225</v>
      </c>
      <c r="B323" s="1">
        <v>1876</v>
      </c>
      <c r="C323" s="1">
        <v>322</v>
      </c>
      <c r="D323" s="1">
        <v>5</v>
      </c>
      <c r="E323" s="1" t="s">
        <v>589</v>
      </c>
      <c r="F323" s="1" t="s">
        <v>773</v>
      </c>
      <c r="G323" s="1">
        <v>55</v>
      </c>
      <c r="H323" s="1" t="s">
        <v>723</v>
      </c>
      <c r="I323" s="1" t="s">
        <v>1039</v>
      </c>
      <c r="O323" s="1" t="s">
        <v>1499</v>
      </c>
      <c r="P323" s="1" t="s">
        <v>37</v>
      </c>
      <c r="Q323" s="1" t="s">
        <v>784</v>
      </c>
      <c r="T323" s="1" t="s">
        <v>723</v>
      </c>
      <c r="U323" s="1" t="s">
        <v>1039</v>
      </c>
      <c r="X323" s="1">
        <v>58</v>
      </c>
      <c r="Y323" s="1" t="s">
        <v>193</v>
      </c>
      <c r="Z323" s="1" t="s">
        <v>1080</v>
      </c>
      <c r="AE323" s="1" t="s">
        <v>15</v>
      </c>
      <c r="AF323" s="1" t="s">
        <v>1116</v>
      </c>
      <c r="AG323" s="1" t="s">
        <v>302</v>
      </c>
      <c r="AH323" s="1" t="s">
        <v>1142</v>
      </c>
      <c r="AQ323" s="1" t="s">
        <v>617</v>
      </c>
      <c r="AR323" s="1" t="s">
        <v>1003</v>
      </c>
      <c r="AU323" s="1" t="s">
        <v>304</v>
      </c>
      <c r="AV323" s="1" t="s">
        <v>1356</v>
      </c>
    </row>
    <row r="324" spans="1:48" ht="13.5" customHeight="1">
      <c r="A324" s="5" t="str">
        <f>HYPERLINK("http://kyu.snu.ac.kr/sdhj/index.jsp?type=hj/GK14761_00_IH_0001_225.jpg","1876_승호_225")</f>
        <v>1876_승호_225</v>
      </c>
      <c r="B324" s="1">
        <v>1876</v>
      </c>
      <c r="C324" s="1">
        <v>323</v>
      </c>
      <c r="D324" s="1">
        <v>5</v>
      </c>
      <c r="E324" s="1" t="s">
        <v>589</v>
      </c>
      <c r="F324" s="1" t="s">
        <v>773</v>
      </c>
      <c r="G324" s="1">
        <v>56</v>
      </c>
      <c r="H324" s="1" t="s">
        <v>724</v>
      </c>
      <c r="I324" s="1" t="s">
        <v>1040</v>
      </c>
      <c r="O324" s="1" t="s">
        <v>1499</v>
      </c>
      <c r="P324" s="1" t="s">
        <v>37</v>
      </c>
      <c r="Q324" s="1" t="s">
        <v>784</v>
      </c>
      <c r="T324" s="1" t="s">
        <v>724</v>
      </c>
      <c r="U324" s="1" t="s">
        <v>1040</v>
      </c>
      <c r="X324" s="1">
        <v>52</v>
      </c>
      <c r="Y324" s="1" t="s">
        <v>165</v>
      </c>
      <c r="Z324" s="1" t="s">
        <v>1073</v>
      </c>
      <c r="AE324" s="1" t="s">
        <v>15</v>
      </c>
      <c r="AF324" s="1" t="s">
        <v>1116</v>
      </c>
      <c r="AG324" s="1" t="s">
        <v>725</v>
      </c>
      <c r="AH324" s="1" t="s">
        <v>1166</v>
      </c>
      <c r="AQ324" s="1" t="s">
        <v>726</v>
      </c>
      <c r="AR324" s="1" t="s">
        <v>1320</v>
      </c>
      <c r="AU324" s="1" t="s">
        <v>118</v>
      </c>
      <c r="AV324" s="1" t="s">
        <v>1469</v>
      </c>
    </row>
    <row r="325" spans="1:48" ht="13.5" customHeight="1">
      <c r="A325" s="5" t="str">
        <f>HYPERLINK("http://kyu.snu.ac.kr/sdhj/index.jsp?type=hj/GK14761_00_IH_0001_225.jpg","1876_승호_225")</f>
        <v>1876_승호_225</v>
      </c>
      <c r="B325" s="1">
        <v>1876</v>
      </c>
      <c r="C325" s="1">
        <v>324</v>
      </c>
      <c r="D325" s="1">
        <v>5</v>
      </c>
      <c r="E325" s="1" t="s">
        <v>589</v>
      </c>
      <c r="F325" s="1" t="s">
        <v>773</v>
      </c>
      <c r="G325" s="1">
        <v>57</v>
      </c>
      <c r="H325" s="1" t="s">
        <v>767</v>
      </c>
      <c r="I325" s="1" t="s">
        <v>1001</v>
      </c>
      <c r="O325" s="1" t="s">
        <v>1499</v>
      </c>
      <c r="P325" s="1" t="s">
        <v>37</v>
      </c>
      <c r="Q325" s="1" t="s">
        <v>784</v>
      </c>
      <c r="T325" s="1" t="s">
        <v>767</v>
      </c>
      <c r="U325" s="1" t="s">
        <v>1001</v>
      </c>
      <c r="X325" s="1">
        <v>35</v>
      </c>
      <c r="Y325" s="1" t="s">
        <v>179</v>
      </c>
      <c r="Z325" s="1" t="s">
        <v>1077</v>
      </c>
      <c r="AE325" s="1" t="s">
        <v>15</v>
      </c>
      <c r="AF325" s="1" t="s">
        <v>1116</v>
      </c>
      <c r="AG325" s="1" t="s">
        <v>47</v>
      </c>
      <c r="AH325" s="1" t="s">
        <v>1119</v>
      </c>
      <c r="AQ325" s="1" t="s">
        <v>727</v>
      </c>
      <c r="AR325" s="1" t="s">
        <v>1321</v>
      </c>
      <c r="AU325" s="1" t="s">
        <v>49</v>
      </c>
      <c r="AV325" s="1" t="s">
        <v>1331</v>
      </c>
    </row>
    <row r="326" spans="1:48" ht="13.5" customHeight="1">
      <c r="A326" s="5" t="str">
        <f>HYPERLINK("http://kyu.snu.ac.kr/sdhj/index.jsp?type=hj/GK14761_00_IH_0001_226.jpg","1876_승호_226")</f>
        <v>1876_승호_226</v>
      </c>
      <c r="B326" s="1">
        <v>1876</v>
      </c>
      <c r="C326" s="1">
        <v>325</v>
      </c>
      <c r="D326" s="1">
        <v>5</v>
      </c>
      <c r="E326" s="1" t="s">
        <v>589</v>
      </c>
      <c r="F326" s="1" t="s">
        <v>773</v>
      </c>
      <c r="G326" s="1">
        <v>58</v>
      </c>
      <c r="H326" s="1" t="s">
        <v>728</v>
      </c>
      <c r="I326" s="1" t="s">
        <v>1041</v>
      </c>
      <c r="O326" s="1" t="s">
        <v>1499</v>
      </c>
      <c r="P326" s="1" t="s">
        <v>37</v>
      </c>
      <c r="Q326" s="1" t="s">
        <v>784</v>
      </c>
      <c r="T326" s="1" t="s">
        <v>728</v>
      </c>
      <c r="U326" s="1" t="s">
        <v>1041</v>
      </c>
      <c r="X326" s="1">
        <v>35</v>
      </c>
      <c r="Y326" s="1" t="s">
        <v>179</v>
      </c>
      <c r="Z326" s="1" t="s">
        <v>1077</v>
      </c>
      <c r="AE326" s="1" t="s">
        <v>15</v>
      </c>
      <c r="AF326" s="1" t="s">
        <v>1116</v>
      </c>
      <c r="AG326" s="1" t="s">
        <v>47</v>
      </c>
      <c r="AH326" s="1" t="s">
        <v>1119</v>
      </c>
      <c r="AQ326" s="1" t="s">
        <v>727</v>
      </c>
      <c r="AR326" s="1" t="s">
        <v>1321</v>
      </c>
      <c r="AU326" s="1" t="s">
        <v>49</v>
      </c>
      <c r="AV326" s="1" t="s">
        <v>1331</v>
      </c>
    </row>
    <row r="327" spans="1:48" ht="13.5" customHeight="1">
      <c r="A327" s="5" t="str">
        <f>HYPERLINK("http://kyu.snu.ac.kr/sdhj/index.jsp?type=hj/GK14761_00_IH_0001_226.jpg","1876_승호_226")</f>
        <v>1876_승호_226</v>
      </c>
      <c r="B327" s="1">
        <v>1876</v>
      </c>
      <c r="C327" s="1">
        <v>326</v>
      </c>
      <c r="D327" s="1">
        <v>5</v>
      </c>
      <c r="E327" s="1" t="s">
        <v>589</v>
      </c>
      <c r="F327" s="1" t="s">
        <v>773</v>
      </c>
      <c r="G327" s="1">
        <v>59</v>
      </c>
      <c r="H327" s="1" t="s">
        <v>729</v>
      </c>
      <c r="I327" s="1" t="s">
        <v>1042</v>
      </c>
      <c r="O327" s="1" t="s">
        <v>1499</v>
      </c>
      <c r="P327" s="1" t="s">
        <v>37</v>
      </c>
      <c r="Q327" s="1" t="s">
        <v>784</v>
      </c>
      <c r="T327" s="1" t="s">
        <v>729</v>
      </c>
      <c r="U327" s="1" t="s">
        <v>1042</v>
      </c>
      <c r="X327" s="1">
        <v>68</v>
      </c>
      <c r="Y327" s="1" t="s">
        <v>436</v>
      </c>
      <c r="Z327" s="1" t="s">
        <v>1103</v>
      </c>
      <c r="AE327" s="1" t="s">
        <v>15</v>
      </c>
      <c r="AF327" s="1" t="s">
        <v>1116</v>
      </c>
      <c r="AG327" s="1" t="s">
        <v>88</v>
      </c>
      <c r="AH327" s="1" t="s">
        <v>1487</v>
      </c>
      <c r="AQ327" s="1" t="s">
        <v>730</v>
      </c>
      <c r="AR327" s="1" t="s">
        <v>1322</v>
      </c>
      <c r="AU327" s="1" t="s">
        <v>506</v>
      </c>
      <c r="AV327" s="1" t="s">
        <v>1154</v>
      </c>
    </row>
    <row r="328" spans="1:48" ht="13.5" customHeight="1">
      <c r="A328" s="5" t="str">
        <f>HYPERLINK("http://kyu.snu.ac.kr/sdhj/index.jsp?type=hj/GK14761_00_IH_0001_226.jpg","1876_승호_226")</f>
        <v>1876_승호_226</v>
      </c>
      <c r="B328" s="1">
        <v>1876</v>
      </c>
      <c r="C328" s="1">
        <v>327</v>
      </c>
      <c r="D328" s="1">
        <v>5</v>
      </c>
      <c r="E328" s="1" t="s">
        <v>589</v>
      </c>
      <c r="F328" s="1" t="s">
        <v>773</v>
      </c>
      <c r="G328" s="1">
        <v>60</v>
      </c>
      <c r="H328" s="1" t="s">
        <v>731</v>
      </c>
      <c r="I328" s="1" t="s">
        <v>1509</v>
      </c>
      <c r="O328" s="1" t="s">
        <v>1499</v>
      </c>
      <c r="P328" s="1" t="s">
        <v>37</v>
      </c>
      <c r="Q328" s="1" t="s">
        <v>784</v>
      </c>
      <c r="T328" s="1" t="s">
        <v>731</v>
      </c>
      <c r="U328" s="1" t="s">
        <v>1509</v>
      </c>
      <c r="X328" s="1">
        <v>69</v>
      </c>
      <c r="Y328" s="1" t="s">
        <v>511</v>
      </c>
      <c r="Z328" s="1" t="s">
        <v>1105</v>
      </c>
      <c r="AE328" s="1" t="s">
        <v>15</v>
      </c>
      <c r="AF328" s="1" t="s">
        <v>1116</v>
      </c>
      <c r="AG328" s="1" t="s">
        <v>47</v>
      </c>
      <c r="AH328" s="1" t="s">
        <v>1119</v>
      </c>
      <c r="AQ328" s="1" t="s">
        <v>732</v>
      </c>
      <c r="AR328" s="1" t="s">
        <v>1323</v>
      </c>
      <c r="AU328" s="1" t="s">
        <v>506</v>
      </c>
      <c r="AV328" s="1" t="s">
        <v>1154</v>
      </c>
    </row>
    <row r="329" spans="1:48" ht="13.5" customHeight="1">
      <c r="A329" s="5" t="str">
        <f>HYPERLINK("http://kyu.snu.ac.kr/sdhj/index.jsp?type=hj/GK14761_00_IH_0001_226.jpg","1876_승호_226")</f>
        <v>1876_승호_226</v>
      </c>
      <c r="B329" s="1">
        <v>1876</v>
      </c>
      <c r="C329" s="1">
        <v>328</v>
      </c>
      <c r="D329" s="1">
        <v>5</v>
      </c>
      <c r="E329" s="1" t="s">
        <v>589</v>
      </c>
      <c r="F329" s="1" t="s">
        <v>773</v>
      </c>
      <c r="G329" s="1">
        <v>61</v>
      </c>
      <c r="H329" s="1" t="s">
        <v>733</v>
      </c>
      <c r="I329" s="1" t="s">
        <v>1043</v>
      </c>
      <c r="O329" s="1" t="s">
        <v>1499</v>
      </c>
      <c r="P329" s="1" t="s">
        <v>37</v>
      </c>
      <c r="Q329" s="1" t="s">
        <v>784</v>
      </c>
      <c r="T329" s="1" t="s">
        <v>733</v>
      </c>
      <c r="U329" s="1" t="s">
        <v>1043</v>
      </c>
      <c r="X329" s="1">
        <v>60</v>
      </c>
      <c r="Y329" s="1" t="s">
        <v>524</v>
      </c>
      <c r="Z329" s="1" t="s">
        <v>1108</v>
      </c>
      <c r="AE329" s="1" t="s">
        <v>15</v>
      </c>
      <c r="AF329" s="1" t="s">
        <v>1116</v>
      </c>
      <c r="AG329" s="1" t="s">
        <v>734</v>
      </c>
      <c r="AH329" s="1" t="s">
        <v>1167</v>
      </c>
      <c r="AQ329" s="1" t="s">
        <v>735</v>
      </c>
      <c r="AR329" s="1" t="s">
        <v>1324</v>
      </c>
      <c r="AU329" s="1" t="s">
        <v>736</v>
      </c>
      <c r="AV329" s="1" t="s">
        <v>1410</v>
      </c>
    </row>
    <row r="330" spans="1:48" ht="13.5" customHeight="1">
      <c r="A330" s="5" t="str">
        <f>HYPERLINK("http://kyu.snu.ac.kr/sdhj/index.jsp?type=hj/GK14761_00_IH_0001_226.jpg","1876_승호_226")</f>
        <v>1876_승호_226</v>
      </c>
      <c r="B330" s="1">
        <v>1876</v>
      </c>
      <c r="C330" s="1">
        <v>329</v>
      </c>
      <c r="D330" s="1">
        <v>5</v>
      </c>
      <c r="E330" s="1" t="s">
        <v>589</v>
      </c>
      <c r="F330" s="1" t="s">
        <v>773</v>
      </c>
      <c r="G330" s="1">
        <v>62</v>
      </c>
      <c r="H330" s="1" t="s">
        <v>476</v>
      </c>
      <c r="I330" s="1" t="s">
        <v>945</v>
      </c>
      <c r="O330" s="1" t="s">
        <v>1499</v>
      </c>
      <c r="P330" s="1" t="s">
        <v>37</v>
      </c>
      <c r="Q330" s="1" t="s">
        <v>784</v>
      </c>
      <c r="T330" s="1" t="s">
        <v>476</v>
      </c>
      <c r="U330" s="1" t="s">
        <v>945</v>
      </c>
      <c r="X330" s="1">
        <v>53</v>
      </c>
      <c r="Y330" s="1" t="s">
        <v>737</v>
      </c>
      <c r="Z330" s="1" t="s">
        <v>1112</v>
      </c>
      <c r="AE330" s="1" t="s">
        <v>15</v>
      </c>
      <c r="AF330" s="1" t="s">
        <v>1116</v>
      </c>
      <c r="AG330" s="1" t="s">
        <v>673</v>
      </c>
      <c r="AH330" s="1" t="s">
        <v>1161</v>
      </c>
      <c r="AQ330" s="1" t="s">
        <v>617</v>
      </c>
      <c r="AR330" s="1" t="s">
        <v>1003</v>
      </c>
      <c r="AU330" s="1" t="s">
        <v>106</v>
      </c>
      <c r="AV330" s="1" t="s">
        <v>1338</v>
      </c>
    </row>
    <row r="331" spans="1:48" ht="13.5" customHeight="1">
      <c r="A331" s="5" t="str">
        <f>HYPERLINK("http://kyu.snu.ac.kr/sdhj/index.jsp?type=hj/GK14761_00_IH_0001_226.jpg","1876_승호_226")</f>
        <v>1876_승호_226</v>
      </c>
      <c r="B331" s="1">
        <v>1876</v>
      </c>
      <c r="C331" s="1">
        <v>330</v>
      </c>
      <c r="D331" s="1">
        <v>5</v>
      </c>
      <c r="E331" s="1" t="s">
        <v>589</v>
      </c>
      <c r="F331" s="1" t="s">
        <v>773</v>
      </c>
      <c r="G331" s="1">
        <v>63</v>
      </c>
      <c r="H331" s="1" t="s">
        <v>738</v>
      </c>
      <c r="I331" s="1" t="s">
        <v>1044</v>
      </c>
      <c r="O331" s="1" t="s">
        <v>1499</v>
      </c>
      <c r="P331" s="1" t="s">
        <v>37</v>
      </c>
      <c r="Q331" s="1" t="s">
        <v>784</v>
      </c>
      <c r="T331" s="1" t="s">
        <v>738</v>
      </c>
      <c r="U331" s="1" t="s">
        <v>1044</v>
      </c>
      <c r="X331" s="1">
        <v>54</v>
      </c>
      <c r="Y331" s="1" t="s">
        <v>156</v>
      </c>
      <c r="Z331" s="1" t="s">
        <v>1071</v>
      </c>
      <c r="AE331" s="1" t="s">
        <v>15</v>
      </c>
      <c r="AF331" s="1" t="s">
        <v>1116</v>
      </c>
      <c r="AG331" s="1" t="s">
        <v>739</v>
      </c>
      <c r="AH331" s="1" t="s">
        <v>1168</v>
      </c>
      <c r="AQ331" s="1" t="s">
        <v>740</v>
      </c>
      <c r="AR331" s="1" t="s">
        <v>1325</v>
      </c>
      <c r="AU331" s="1" t="s">
        <v>741</v>
      </c>
      <c r="AV331" s="1" t="s">
        <v>1411</v>
      </c>
    </row>
    <row r="332" spans="1:48" ht="13.5" customHeight="1">
      <c r="A332" s="5" t="str">
        <f>HYPERLINK("http://kyu.snu.ac.kr/sdhj/index.jsp?type=hj/GK14761_00_IH_0001_226.jpg","1876_승호_226")</f>
        <v>1876_승호_226</v>
      </c>
      <c r="B332" s="1">
        <v>1876</v>
      </c>
      <c r="C332" s="1">
        <v>331</v>
      </c>
      <c r="D332" s="1">
        <v>6</v>
      </c>
      <c r="E332" s="1" t="s">
        <v>742</v>
      </c>
      <c r="F332" s="1" t="s">
        <v>774</v>
      </c>
      <c r="G332" s="1">
        <v>1</v>
      </c>
      <c r="H332" s="1" t="s">
        <v>743</v>
      </c>
      <c r="I332" s="1" t="s">
        <v>800</v>
      </c>
      <c r="O332" s="1" t="s">
        <v>1499</v>
      </c>
      <c r="P332" s="1" t="s">
        <v>37</v>
      </c>
      <c r="Q332" s="1" t="s">
        <v>784</v>
      </c>
      <c r="T332" s="1" t="s">
        <v>743</v>
      </c>
      <c r="U332" s="1" t="s">
        <v>800</v>
      </c>
      <c r="X332" s="1">
        <v>66</v>
      </c>
      <c r="Y332" s="1" t="s">
        <v>332</v>
      </c>
      <c r="Z332" s="1" t="s">
        <v>1092</v>
      </c>
    </row>
    <row r="333" spans="1:48" ht="13.5" customHeight="1">
      <c r="A333" s="5" t="str">
        <f>HYPERLINK("http://kyu.snu.ac.kr/sdhj/index.jsp?type=hj/GK14761_00_IH_0001_226.jpg","1876_승호_226")</f>
        <v>1876_승호_226</v>
      </c>
      <c r="B333" s="1">
        <v>1876</v>
      </c>
      <c r="C333" s="1">
        <v>332</v>
      </c>
      <c r="D333" s="1">
        <v>6</v>
      </c>
      <c r="E333" s="1" t="s">
        <v>742</v>
      </c>
      <c r="F333" s="1" t="s">
        <v>774</v>
      </c>
      <c r="G333" s="1">
        <v>2</v>
      </c>
      <c r="H333" s="1" t="s">
        <v>744</v>
      </c>
      <c r="I333" s="1" t="s">
        <v>1045</v>
      </c>
      <c r="O333" s="1" t="s">
        <v>1499</v>
      </c>
      <c r="P333" s="1" t="s">
        <v>37</v>
      </c>
      <c r="Q333" s="1" t="s">
        <v>784</v>
      </c>
      <c r="T333" s="1" t="s">
        <v>744</v>
      </c>
      <c r="U333" s="1" t="s">
        <v>1045</v>
      </c>
      <c r="X333" s="1">
        <v>36</v>
      </c>
      <c r="Y333" s="1" t="s">
        <v>720</v>
      </c>
      <c r="Z333" s="1" t="s">
        <v>1111</v>
      </c>
    </row>
    <row r="334" spans="1:48" ht="13.5" customHeight="1">
      <c r="A334" s="5" t="str">
        <f>HYPERLINK("http://kyu.snu.ac.kr/sdhj/index.jsp?type=hj/GK14761_00_IH_0001_226.jpg","1876_승호_226")</f>
        <v>1876_승호_226</v>
      </c>
      <c r="B334" s="1">
        <v>1876</v>
      </c>
      <c r="C334" s="1">
        <v>333</v>
      </c>
      <c r="D334" s="1">
        <v>6</v>
      </c>
      <c r="E334" s="1" t="s">
        <v>742</v>
      </c>
      <c r="F334" s="1" t="s">
        <v>774</v>
      </c>
      <c r="G334" s="1">
        <v>3</v>
      </c>
      <c r="H334" s="1" t="s">
        <v>745</v>
      </c>
      <c r="I334" s="1" t="s">
        <v>1046</v>
      </c>
      <c r="O334" s="1" t="s">
        <v>1499</v>
      </c>
      <c r="P334" s="1" t="s">
        <v>37</v>
      </c>
      <c r="Q334" s="1" t="s">
        <v>784</v>
      </c>
      <c r="T334" s="1" t="s">
        <v>745</v>
      </c>
      <c r="U334" s="1" t="s">
        <v>1046</v>
      </c>
      <c r="X334" s="1">
        <v>40</v>
      </c>
      <c r="Y334" s="1" t="s">
        <v>170</v>
      </c>
      <c r="Z334" s="1" t="s">
        <v>1074</v>
      </c>
    </row>
    <row r="335" spans="1:48" ht="13.5" customHeight="1">
      <c r="A335" s="5" t="str">
        <f>HYPERLINK("http://kyu.snu.ac.kr/sdhj/index.jsp?type=hj/GK14761_00_IH_0001_226.jpg","1876_승호_226")</f>
        <v>1876_승호_226</v>
      </c>
      <c r="B335" s="1">
        <v>1876</v>
      </c>
      <c r="C335" s="1">
        <v>334</v>
      </c>
      <c r="D335" s="1">
        <v>6</v>
      </c>
      <c r="E335" s="1" t="s">
        <v>742</v>
      </c>
      <c r="F335" s="1" t="s">
        <v>774</v>
      </c>
      <c r="G335" s="1">
        <v>4</v>
      </c>
      <c r="H335" s="1" t="s">
        <v>746</v>
      </c>
      <c r="I335" s="1" t="s">
        <v>1047</v>
      </c>
      <c r="O335" s="1" t="s">
        <v>1499</v>
      </c>
      <c r="P335" s="1" t="s">
        <v>37</v>
      </c>
      <c r="Q335" s="1" t="s">
        <v>784</v>
      </c>
      <c r="T335" s="1" t="s">
        <v>746</v>
      </c>
      <c r="U335" s="1" t="s">
        <v>1047</v>
      </c>
      <c r="X335" s="1">
        <v>31</v>
      </c>
      <c r="Y335" s="1" t="s">
        <v>39</v>
      </c>
      <c r="Z335" s="1" t="s">
        <v>806</v>
      </c>
    </row>
    <row r="336" spans="1:48" ht="13.5" customHeight="1">
      <c r="A336" s="5" t="str">
        <f>HYPERLINK("http://kyu.snu.ac.kr/sdhj/index.jsp?type=hj/GK14761_00_IH_0001_226.jpg","1876_승호_226")</f>
        <v>1876_승호_226</v>
      </c>
      <c r="B336" s="1">
        <v>1876</v>
      </c>
      <c r="C336" s="1">
        <v>335</v>
      </c>
      <c r="D336" s="1">
        <v>6</v>
      </c>
      <c r="E336" s="1" t="s">
        <v>742</v>
      </c>
      <c r="F336" s="1" t="s">
        <v>774</v>
      </c>
      <c r="G336" s="1">
        <v>5</v>
      </c>
      <c r="H336" s="1" t="s">
        <v>747</v>
      </c>
      <c r="I336" s="1" t="s">
        <v>1048</v>
      </c>
      <c r="O336" s="1" t="s">
        <v>1499</v>
      </c>
      <c r="P336" s="1" t="s">
        <v>37</v>
      </c>
      <c r="Q336" s="1" t="s">
        <v>784</v>
      </c>
      <c r="T336" s="1" t="s">
        <v>1525</v>
      </c>
      <c r="U336" s="1" t="s">
        <v>1048</v>
      </c>
      <c r="X336" s="1">
        <v>27</v>
      </c>
      <c r="Y336" s="1" t="s">
        <v>52</v>
      </c>
      <c r="Z336" s="1" t="s">
        <v>1057</v>
      </c>
    </row>
    <row r="337" spans="1:48" ht="13.5" customHeight="1">
      <c r="A337" s="5" t="str">
        <f>HYPERLINK("http://kyu.snu.ac.kr/sdhj/index.jsp?type=hj/GK14761_00_IH_0001_226.jpg","1876_승호_226")</f>
        <v>1876_승호_226</v>
      </c>
      <c r="B337" s="1">
        <v>1876</v>
      </c>
      <c r="C337" s="1">
        <v>336</v>
      </c>
      <c r="D337" s="1">
        <v>6</v>
      </c>
      <c r="E337" s="1" t="s">
        <v>742</v>
      </c>
      <c r="F337" s="1" t="s">
        <v>774</v>
      </c>
      <c r="G337" s="1">
        <v>6</v>
      </c>
      <c r="H337" s="1" t="s">
        <v>748</v>
      </c>
      <c r="I337" s="1" t="s">
        <v>1505</v>
      </c>
      <c r="O337" s="1" t="s">
        <v>1499</v>
      </c>
      <c r="P337" s="1" t="s">
        <v>37</v>
      </c>
      <c r="Q337" s="1" t="s">
        <v>784</v>
      </c>
      <c r="T337" s="1" t="s">
        <v>748</v>
      </c>
      <c r="U337" s="1" t="s">
        <v>1493</v>
      </c>
      <c r="X337" s="1">
        <v>28</v>
      </c>
      <c r="Y337" s="1" t="s">
        <v>111</v>
      </c>
      <c r="Z337" s="1" t="s">
        <v>1065</v>
      </c>
    </row>
    <row r="338" spans="1:48" ht="13.5" customHeight="1">
      <c r="A338" s="5" t="str">
        <f>HYPERLINK("http://kyu.snu.ac.kr/sdhj/index.jsp?type=hj/GK14761_00_IH_0001_226.jpg","1876_승호_226")</f>
        <v>1876_승호_226</v>
      </c>
      <c r="B338" s="1">
        <v>1876</v>
      </c>
      <c r="C338" s="1">
        <v>337</v>
      </c>
      <c r="D338" s="1">
        <v>6</v>
      </c>
      <c r="E338" s="1" t="s">
        <v>742</v>
      </c>
      <c r="F338" s="1" t="s">
        <v>774</v>
      </c>
      <c r="G338" s="1">
        <v>7</v>
      </c>
      <c r="H338" s="1" t="s">
        <v>749</v>
      </c>
      <c r="I338" s="1" t="s">
        <v>1049</v>
      </c>
      <c r="O338" s="1" t="s">
        <v>1499</v>
      </c>
      <c r="P338" s="1" t="s">
        <v>37</v>
      </c>
      <c r="Q338" s="1" t="s">
        <v>784</v>
      </c>
      <c r="T338" s="1" t="s">
        <v>749</v>
      </c>
      <c r="U338" s="1" t="s">
        <v>1049</v>
      </c>
      <c r="X338" s="1">
        <v>55</v>
      </c>
      <c r="Y338" s="1" t="s">
        <v>750</v>
      </c>
      <c r="Z338" s="1" t="s">
        <v>1113</v>
      </c>
    </row>
    <row r="339" spans="1:48" ht="13.5" customHeight="1">
      <c r="A339" s="5" t="str">
        <f>HYPERLINK("http://kyu.snu.ac.kr/sdhj/index.jsp?type=hj/GK14761_00_IH_0001_227.jpg","1876_승호_227")</f>
        <v>1876_승호_227</v>
      </c>
      <c r="B339" s="1">
        <v>1876</v>
      </c>
      <c r="C339" s="1">
        <v>338</v>
      </c>
      <c r="D339" s="1">
        <v>6</v>
      </c>
      <c r="E339" s="1" t="s">
        <v>742</v>
      </c>
      <c r="F339" s="1" t="s">
        <v>774</v>
      </c>
      <c r="G339" s="1">
        <v>8</v>
      </c>
      <c r="H339" s="1" t="s">
        <v>751</v>
      </c>
      <c r="I339" s="1" t="s">
        <v>1050</v>
      </c>
      <c r="O339" s="1" t="s">
        <v>1499</v>
      </c>
      <c r="P339" s="1" t="s">
        <v>37</v>
      </c>
      <c r="Q339" s="1" t="s">
        <v>784</v>
      </c>
      <c r="T339" s="1" t="s">
        <v>751</v>
      </c>
      <c r="U339" s="1" t="s">
        <v>1050</v>
      </c>
      <c r="X339" s="1">
        <v>26</v>
      </c>
      <c r="Y339" s="1" t="s">
        <v>52</v>
      </c>
      <c r="Z339" s="1" t="s">
        <v>1057</v>
      </c>
    </row>
    <row r="340" spans="1:48" ht="13.5" customHeight="1">
      <c r="A340" s="5" t="str">
        <f>HYPERLINK("http://kyu.snu.ac.kr/sdhj/index.jsp?type=hj/GK14761_00_IH_0001_227.jpg","1876_승호_227")</f>
        <v>1876_승호_227</v>
      </c>
      <c r="B340" s="1">
        <v>1876</v>
      </c>
      <c r="C340" s="1">
        <v>339</v>
      </c>
      <c r="D340" s="1">
        <v>7</v>
      </c>
      <c r="E340" s="1" t="s">
        <v>752</v>
      </c>
      <c r="F340" s="1" t="s">
        <v>775</v>
      </c>
      <c r="G340" s="1">
        <v>1</v>
      </c>
      <c r="H340" s="1" t="s">
        <v>753</v>
      </c>
      <c r="I340" s="1" t="s">
        <v>1051</v>
      </c>
      <c r="O340" s="1" t="s">
        <v>1499</v>
      </c>
      <c r="P340" s="1" t="s">
        <v>37</v>
      </c>
      <c r="Q340" s="1" t="s">
        <v>784</v>
      </c>
      <c r="T340" s="1" t="s">
        <v>753</v>
      </c>
      <c r="U340" s="1" t="s">
        <v>1051</v>
      </c>
      <c r="X340" s="1">
        <v>55</v>
      </c>
      <c r="Y340" s="1" t="s">
        <v>516</v>
      </c>
      <c r="Z340" s="1" t="s">
        <v>1107</v>
      </c>
      <c r="AE340" s="1" t="s">
        <v>15</v>
      </c>
      <c r="AF340" s="1" t="s">
        <v>1116</v>
      </c>
      <c r="AG340" s="1" t="s">
        <v>94</v>
      </c>
      <c r="AH340" s="1" t="s">
        <v>1124</v>
      </c>
      <c r="AQ340" s="1" t="s">
        <v>754</v>
      </c>
      <c r="AR340" s="1" t="s">
        <v>1326</v>
      </c>
      <c r="AU340" s="1" t="s">
        <v>755</v>
      </c>
      <c r="AV340" s="1" t="s">
        <v>1510</v>
      </c>
    </row>
    <row r="341" spans="1:48" ht="13.5" customHeight="1">
      <c r="A341" s="5" t="str">
        <f>HYPERLINK("http://kyu.snu.ac.kr/sdhj/index.jsp?type=hj/GK14761_00_IH_0001_227.jpg","1876_승호_227")</f>
        <v>1876_승호_227</v>
      </c>
      <c r="B341" s="1">
        <v>1876</v>
      </c>
      <c r="C341" s="1">
        <v>340</v>
      </c>
      <c r="D341" s="1">
        <v>8</v>
      </c>
      <c r="E341" s="1" t="s">
        <v>756</v>
      </c>
      <c r="F341" s="1" t="s">
        <v>1429</v>
      </c>
      <c r="G341" s="1">
        <v>1</v>
      </c>
      <c r="H341" s="1" t="s">
        <v>757</v>
      </c>
      <c r="I341" s="1" t="s">
        <v>831</v>
      </c>
      <c r="O341" s="1" t="s">
        <v>1499</v>
      </c>
      <c r="P341" s="1" t="s">
        <v>37</v>
      </c>
      <c r="Q341" s="1" t="s">
        <v>784</v>
      </c>
      <c r="T341" s="1" t="s">
        <v>757</v>
      </c>
      <c r="U341" s="1" t="s">
        <v>831</v>
      </c>
      <c r="X341" s="1">
        <v>36</v>
      </c>
      <c r="Y341" s="1" t="s">
        <v>179</v>
      </c>
      <c r="Z341" s="1" t="s">
        <v>1077</v>
      </c>
      <c r="AE341" s="1" t="s">
        <v>15</v>
      </c>
      <c r="AF341" s="1" t="s">
        <v>1116</v>
      </c>
      <c r="AG341" s="1" t="s">
        <v>709</v>
      </c>
      <c r="AH341" s="1" t="s">
        <v>1165</v>
      </c>
      <c r="AQ341" s="1" t="s">
        <v>388</v>
      </c>
      <c r="AR341" s="1" t="s">
        <v>1243</v>
      </c>
      <c r="AU341" s="1" t="s">
        <v>90</v>
      </c>
      <c r="AV341" s="1" t="s">
        <v>1438</v>
      </c>
    </row>
    <row r="342" spans="1:48" ht="13.5" customHeight="1">
      <c r="A342" s="5" t="str">
        <f>HYPERLINK("http://kyu.snu.ac.kr/sdhj/index.jsp?type=hj/GK14761_00_IH_0001_227.jpg","1876_승호_227")</f>
        <v>1876_승호_227</v>
      </c>
      <c r="B342" s="1">
        <v>1876</v>
      </c>
      <c r="C342" s="1">
        <v>341</v>
      </c>
      <c r="D342" s="1">
        <v>8</v>
      </c>
      <c r="E342" s="1" t="s">
        <v>756</v>
      </c>
      <c r="F342" s="1" t="s">
        <v>1507</v>
      </c>
      <c r="G342" s="1">
        <v>2</v>
      </c>
      <c r="H342" s="1" t="s">
        <v>758</v>
      </c>
      <c r="I342" s="1" t="s">
        <v>1052</v>
      </c>
      <c r="O342" s="1" t="s">
        <v>1499</v>
      </c>
      <c r="P342" s="1" t="s">
        <v>37</v>
      </c>
      <c r="Q342" s="1" t="s">
        <v>784</v>
      </c>
      <c r="T342" s="1" t="s">
        <v>758</v>
      </c>
      <c r="U342" s="1" t="s">
        <v>1052</v>
      </c>
      <c r="X342" s="1">
        <v>83</v>
      </c>
      <c r="Y342" s="1" t="s">
        <v>569</v>
      </c>
      <c r="Z342" s="1" t="s">
        <v>1109</v>
      </c>
      <c r="AG342" s="1" t="s">
        <v>127</v>
      </c>
      <c r="AH342" s="1" t="s">
        <v>1127</v>
      </c>
      <c r="AQ342" s="1" t="s">
        <v>759</v>
      </c>
      <c r="AR342" s="1" t="s">
        <v>812</v>
      </c>
      <c r="AU342" s="1" t="s">
        <v>760</v>
      </c>
      <c r="AV342" s="1" t="s">
        <v>1467</v>
      </c>
    </row>
    <row r="343" spans="1:48" ht="13.5" customHeight="1">
      <c r="A343" s="5" t="str">
        <f>HYPERLINK("http://kyu.snu.ac.kr/sdhj/index.jsp?type=hj/GK14761_00_IH_0001_227.jpg","1876_승호_227")</f>
        <v>1876_승호_227</v>
      </c>
      <c r="B343" s="1">
        <v>1876</v>
      </c>
      <c r="C343" s="1">
        <v>342</v>
      </c>
      <c r="D343" s="1">
        <v>8</v>
      </c>
      <c r="E343" s="1" t="s">
        <v>756</v>
      </c>
      <c r="F343" s="1" t="s">
        <v>1507</v>
      </c>
      <c r="G343" s="1">
        <v>3</v>
      </c>
      <c r="H343" s="1" t="s">
        <v>761</v>
      </c>
      <c r="I343" s="1" t="s">
        <v>1053</v>
      </c>
      <c r="O343" s="1" t="s">
        <v>1499</v>
      </c>
      <c r="P343" s="1" t="s">
        <v>37</v>
      </c>
      <c r="Q343" s="1" t="s">
        <v>784</v>
      </c>
      <c r="T343" s="1" t="s">
        <v>761</v>
      </c>
      <c r="U343" s="1" t="s">
        <v>1053</v>
      </c>
      <c r="X343" s="1">
        <v>25</v>
      </c>
      <c r="Y343" s="1" t="s">
        <v>61</v>
      </c>
      <c r="Z343" s="1" t="s">
        <v>1059</v>
      </c>
      <c r="AE343" s="1" t="s">
        <v>15</v>
      </c>
      <c r="AF343" s="1" t="s">
        <v>1116</v>
      </c>
      <c r="AG343" s="1" t="s">
        <v>88</v>
      </c>
      <c r="AH343" s="1" t="s">
        <v>1487</v>
      </c>
      <c r="AQ343" s="1" t="s">
        <v>762</v>
      </c>
      <c r="AR343" s="1" t="s">
        <v>1327</v>
      </c>
      <c r="AU343" s="1" t="s">
        <v>90</v>
      </c>
      <c r="AV343" s="1" t="s">
        <v>1438</v>
      </c>
    </row>
    <row r="344" spans="1:48" ht="13.5" customHeight="1">
      <c r="A344" s="5" t="str">
        <f>HYPERLINK("http://kyu.snu.ac.kr/sdhj/index.jsp?type=hj/GK14761_00_IH_0001_227.jpg","1876_승호_227")</f>
        <v>1876_승호_227</v>
      </c>
      <c r="B344" s="1">
        <v>1876</v>
      </c>
      <c r="C344" s="1">
        <v>343</v>
      </c>
      <c r="D344" s="1">
        <v>8</v>
      </c>
      <c r="E344" s="1" t="s">
        <v>756</v>
      </c>
      <c r="F344" s="1" t="s">
        <v>1507</v>
      </c>
      <c r="G344" s="1">
        <v>4</v>
      </c>
      <c r="H344" s="1" t="s">
        <v>1523</v>
      </c>
      <c r="I344" s="1" t="s">
        <v>1029</v>
      </c>
      <c r="O344" s="1" t="s">
        <v>1499</v>
      </c>
      <c r="P344" s="1" t="s">
        <v>37</v>
      </c>
      <c r="Q344" s="1" t="s">
        <v>784</v>
      </c>
      <c r="T344" s="1" t="s">
        <v>1523</v>
      </c>
      <c r="U344" s="1" t="s">
        <v>1029</v>
      </c>
      <c r="X344" s="1">
        <v>26</v>
      </c>
      <c r="Y344" s="1" t="s">
        <v>93</v>
      </c>
      <c r="Z344" s="1" t="s">
        <v>1063</v>
      </c>
      <c r="AE344" s="1" t="s">
        <v>15</v>
      </c>
      <c r="AF344" s="1" t="s">
        <v>1116</v>
      </c>
      <c r="AG344" s="1" t="s">
        <v>62</v>
      </c>
      <c r="AH344" s="1" t="s">
        <v>1120</v>
      </c>
      <c r="AQ344" s="1" t="s">
        <v>634</v>
      </c>
      <c r="AR344" s="1" t="s">
        <v>1011</v>
      </c>
      <c r="AU344" s="1" t="s">
        <v>64</v>
      </c>
      <c r="AV344" s="1" t="s">
        <v>1332</v>
      </c>
    </row>
    <row r="345" spans="1:48" ht="13.5" customHeight="1">
      <c r="A345" s="5" t="str">
        <f>HYPERLINK("http://kyu.snu.ac.kr/sdhj/index.jsp?type=hj/GK14761_00_IH_0001_227.jpg","1876_승호_227")</f>
        <v>1876_승호_227</v>
      </c>
      <c r="B345" s="1">
        <v>1876</v>
      </c>
      <c r="C345" s="1">
        <v>344</v>
      </c>
      <c r="D345" s="1">
        <v>9</v>
      </c>
      <c r="E345" s="1" t="s">
        <v>763</v>
      </c>
      <c r="F345" s="1" t="s">
        <v>776</v>
      </c>
      <c r="G345" s="1">
        <v>1</v>
      </c>
      <c r="H345" s="1" t="s">
        <v>768</v>
      </c>
      <c r="I345" s="1" t="s">
        <v>1054</v>
      </c>
      <c r="O345" s="1" t="s">
        <v>1499</v>
      </c>
      <c r="P345" s="1" t="s">
        <v>37</v>
      </c>
      <c r="Q345" s="1" t="s">
        <v>784</v>
      </c>
      <c r="T345" s="1" t="s">
        <v>768</v>
      </c>
      <c r="U345" s="1" t="s">
        <v>1054</v>
      </c>
      <c r="X345" s="1">
        <v>41</v>
      </c>
      <c r="Y345" s="1" t="s">
        <v>170</v>
      </c>
      <c r="Z345" s="1" t="s">
        <v>1074</v>
      </c>
      <c r="AE345" s="1" t="s">
        <v>15</v>
      </c>
      <c r="AF345" s="1" t="s">
        <v>1116</v>
      </c>
      <c r="AG345" s="1" t="s">
        <v>88</v>
      </c>
      <c r="AH345" s="1" t="s">
        <v>1487</v>
      </c>
      <c r="AQ345" s="1" t="s">
        <v>541</v>
      </c>
      <c r="AR345" s="1" t="s">
        <v>972</v>
      </c>
      <c r="AU345" s="1" t="s">
        <v>90</v>
      </c>
      <c r="AV345" s="1" t="s">
        <v>1438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Che</cp:lastModifiedBy>
  <dcterms:created xsi:type="dcterms:W3CDTF">2018-10-02T03:37:48Z</dcterms:created>
  <dcterms:modified xsi:type="dcterms:W3CDTF">2019-07-30T07:04:44Z</dcterms:modified>
</cp:coreProperties>
</file>